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4998-OD\Размещение объявления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3" i="1" l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94" i="1" s="1"/>
</calcChain>
</file>

<file path=xl/sharedStrings.xml><?xml version="1.0" encoding="utf-8"?>
<sst xmlns="http://schemas.openxmlformats.org/spreadsheetml/2006/main" count="2221" uniqueCount="773">
  <si>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</si>
  <si>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</si>
  <si>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</si>
  <si>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4998-OD Поставка инструментов и хозяйственного инвентаря для КТК-К / Purchase № 4998-OD Supply of tools and home inventory for CPC-K</t>
  </si>
  <si>
    <t>Компания-участница/Bidder:</t>
  </si>
  <si>
    <t>18.03.22 14:34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</si>
  <si>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</si>
  <si>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</si>
  <si>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</si>
  <si>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</si>
  <si>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</si>
  <si>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</si>
  <si>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</si>
  <si>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</si>
  <si>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</si>
  <si>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</si>
  <si>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</si>
  <si>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</si>
  <si>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</si>
  <si>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</si>
  <si>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</si>
  <si>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</si>
  <si>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</si>
  <si>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1018009</t>
  </si>
  <si>
    <t>38509</t>
  </si>
  <si>
    <t>EAST</t>
  </si>
  <si>
    <t>Взрывозащищенный Фонарь IL-80 c зарядным устройством / Explosionproof flashlights IL-80 with charger</t>
  </si>
  <si>
    <t>Опросный лист на изделие 1018009</t>
  </si>
  <si>
    <t>шт./EA</t>
  </si>
  <si>
    <t/>
  </si>
  <si>
    <t>ATYRAU</t>
  </si>
  <si>
    <t>3828</t>
  </si>
  <si>
    <t>EA</t>
  </si>
  <si>
    <t>51</t>
  </si>
  <si>
    <t>51B</t>
  </si>
  <si>
    <t>1071735</t>
  </si>
  <si>
    <t>Арматура Круг 20 L=11,7 / Rebar circle 20 L=11,7</t>
  </si>
  <si>
    <t>кг/KG</t>
  </si>
  <si>
    <t>KG</t>
  </si>
  <si>
    <t>01</t>
  </si>
  <si>
    <t>01A</t>
  </si>
  <si>
    <t>1082092</t>
  </si>
  <si>
    <t>Уголок 6Зх63 оцинкованный / Corner 63х63 galvanized</t>
  </si>
  <si>
    <t>м/M</t>
  </si>
  <si>
    <t>M</t>
  </si>
  <si>
    <t>59</t>
  </si>
  <si>
    <t>59A</t>
  </si>
  <si>
    <t>1033310</t>
  </si>
  <si>
    <t>Дрель BOSCH GBH 2-28 DV / Electric drill BOSCH GBH 2-28 DV</t>
  </si>
  <si>
    <t>Опросный лист на изделие 1033310</t>
  </si>
  <si>
    <t>65</t>
  </si>
  <si>
    <t>65A</t>
  </si>
  <si>
    <t>BOSCH</t>
  </si>
  <si>
    <t>1096458</t>
  </si>
  <si>
    <t>Кисть широкая KUBALA нанесения гидроизоляции 170мм х 65мм, (арт. 4541) / Brush wide KUBALA of drawing waterproofing of 170 mm x 65 mm, (art. 4541)</t>
  </si>
  <si>
    <t>KURMANGAZY</t>
  </si>
  <si>
    <t>32</t>
  </si>
  <si>
    <t>32A</t>
  </si>
  <si>
    <t>1094640</t>
  </si>
  <si>
    <t>Шуруповерт аккумуляторный Bosch GSR 12V-15 FC 06019F6000 / Battery drill Bosch GSR 12V-15 FC 06019F6000</t>
  </si>
  <si>
    <t>1039360</t>
  </si>
  <si>
    <t>Смазка Molyslip MLG, 0,45кг / Molyslip MLG lubricant 0,45kg</t>
  </si>
  <si>
    <t>Molyslip MLG</t>
  </si>
  <si>
    <t>07</t>
  </si>
  <si>
    <t>07B</t>
  </si>
  <si>
    <t>MOLYSLIP</t>
  </si>
  <si>
    <t>1086768</t>
  </si>
  <si>
    <t>38547</t>
  </si>
  <si>
    <t>Ключ вентильный искробезопасный 44 мм / Intrinsically safe valve wrench 44 mm</t>
  </si>
  <si>
    <t>1089068</t>
  </si>
  <si>
    <t>Ключи для открытия/закрытия задвижки маховика Titan "100 Series" / Keys for opening / closing the flywheel valve Titan "100 Series"</t>
  </si>
  <si>
    <t>Titan "100 Series"</t>
  </si>
  <si>
    <t>1008022</t>
  </si>
  <si>
    <t>Ключи искробезопасные комбинированные  (8, 10, 12, 13, 14, 17, 19, 22, 24, 27, 32) / Intrinsically Safe Combination Wrench (Spanner) Set</t>
  </si>
  <si>
    <t>1300</t>
  </si>
  <si>
    <t>компл./SET</t>
  </si>
  <si>
    <t>SET</t>
  </si>
  <si>
    <t>1086772</t>
  </si>
  <si>
    <t>Ключ разводной с резиновой рукояткой F-649200A / Adjustable wrench with rubber handle F-649200A</t>
  </si>
  <si>
    <t>1052870</t>
  </si>
  <si>
    <t>Набор из плоскогубцев и кусачек (3 шт.) арт.0-84-114 / Set of clippers and cutters (3EA)0-84-114</t>
  </si>
  <si>
    <t>NA</t>
  </si>
  <si>
    <t>1094609</t>
  </si>
  <si>
    <t>Набор шестигранных штифтовых ключей со сферической головкой HEX c держателем / L-key set with hexagonal ball end, in holder</t>
  </si>
  <si>
    <t>WH-36521</t>
  </si>
  <si>
    <t>1096237</t>
  </si>
  <si>
    <t>Комплект искробезопасных инструментов КИБО-28 (28предметов)  арт.04092 / Kit of intrinsically safe tools KIBO-28 (28 items) art.04092</t>
  </si>
  <si>
    <t>1054365</t>
  </si>
  <si>
    <t>Замок навесной Булат ВС 1-П53-01 ПЛ/А53хВ50хD10 / Рadlock Bulat ВС 1-П53-01 ПЛ/А53хВ50хD10</t>
  </si>
  <si>
    <t>ВС 1-П53-01 ПЛ/А53хВ50хD10</t>
  </si>
  <si>
    <t>00</t>
  </si>
  <si>
    <t>00A</t>
  </si>
  <si>
    <t>1048259</t>
  </si>
  <si>
    <t>Цепь сварная короткозвенная нержавеющая  DIN 766,  D 8мм / Chain welded korotkozenny corrosion-proof DIN 766, D 8mm</t>
  </si>
  <si>
    <t>1014712</t>
  </si>
  <si>
    <t>Рулетка измерительная 10м / Tape measure 10m</t>
  </si>
  <si>
    <t>1094984</t>
  </si>
  <si>
    <t>Фумлента плотность - 0,25г/см3 PTFE0,75мм×19мм×12м TEBTOH / Fum tape  0,25г/см3 PTFE0,75мм×19мм×12м</t>
  </si>
  <si>
    <t>53</t>
  </si>
  <si>
    <t>53A</t>
  </si>
  <si>
    <t>1069113</t>
  </si>
  <si>
    <t>Набор механика / Serviceman's tools</t>
  </si>
  <si>
    <t>KRAFTOOL 27978-H131</t>
  </si>
  <si>
    <t>1034802</t>
  </si>
  <si>
    <t>Тиски 200mm  станочные / Vice chuck 200mm</t>
  </si>
  <si>
    <t>Опросный лист к строке 1 заявки 26475</t>
  </si>
  <si>
    <t>GEDORE</t>
  </si>
  <si>
    <t>1069006</t>
  </si>
  <si>
    <t>Холодная сварка / Cold welding</t>
  </si>
  <si>
    <t>06</t>
  </si>
  <si>
    <t>06A</t>
  </si>
  <si>
    <t>1056106</t>
  </si>
  <si>
    <t>Ключ гаечный разводной 8" пластиковая рукоятка,NORGAU-N60-8 / Wrench adjustable 8" plastic arm,OUR-N60-8</t>
  </si>
  <si>
    <t>1078493</t>
  </si>
  <si>
    <t>Лом-гвоздодер 750х30х16мм / Crowbar-nail puller 750х30х16mm</t>
  </si>
  <si>
    <t>3005434</t>
  </si>
  <si>
    <t>Ножницы по металлу (Болторез) / Bolt cropper</t>
  </si>
  <si>
    <t>STAYER</t>
  </si>
  <si>
    <t>1056246</t>
  </si>
  <si>
    <t>Паста водочувствительная MCCABE. 82 гр. Паста водочувствительная для определения воды в топливе (при наличии воды должна изменять цвет с серого(коричневого) на ярко-красный / Pasta photocosmetology MCCABE, 82 gr. Pasta photocosmetology to determine water in fuel (in the presence of water should change color from grey(brown) to bright red</t>
  </si>
  <si>
    <t>1032871</t>
  </si>
  <si>
    <t>Номерные пластиковые пломбы серии ПК-91ОП (1 упаковка 1000шт) / Plastic seal ПК-91ОП (1 pack 1000 ea)</t>
  </si>
  <si>
    <t>ПК – 91оп 320 мм</t>
  </si>
  <si>
    <t>упак/PACK</t>
  </si>
  <si>
    <t>PACK</t>
  </si>
  <si>
    <t>35</t>
  </si>
  <si>
    <t>35A</t>
  </si>
  <si>
    <t>RUSPLPMBA</t>
  </si>
  <si>
    <t>1078680</t>
  </si>
  <si>
    <t>Костюм одноразовый. Размеры: L 48-50 / Disposable suit.  Size L 48-50</t>
  </si>
  <si>
    <t>30</t>
  </si>
  <si>
    <t>30A</t>
  </si>
  <si>
    <t>1096171</t>
  </si>
  <si>
    <t>Тиски не поворотные для сверлильного станка / Plain vice for the boring machine</t>
  </si>
  <si>
    <t>Опросный лист на изделие 1096171</t>
  </si>
  <si>
    <t>1013102</t>
  </si>
  <si>
    <t>38661</t>
  </si>
  <si>
    <t>Рулетка измерительная металлическая с грузом 2 кг, тип Р-20У2Г по ГОСТ 7502-98, 2-го класса, в пластиковом покрытии / Tape-measure with plummet R-20 U2G with lead 2 kg, as per GOST 7502-98, 2-class</t>
  </si>
  <si>
    <t>Р-20У2Г</t>
  </si>
  <si>
    <t>61</t>
  </si>
  <si>
    <t>61T</t>
  </si>
  <si>
    <t>METROLOG</t>
  </si>
  <si>
    <t>1047917</t>
  </si>
  <si>
    <t>Метрошток МШС-3,5 / Measuring tape МШС-3,5</t>
  </si>
  <si>
    <t>1096356</t>
  </si>
  <si>
    <t>Мерник образцовый М2p-20-01 / Test measuring tank M2p-20-01</t>
  </si>
  <si>
    <t>Опросный лист на изделие 1096356</t>
  </si>
  <si>
    <t>34</t>
  </si>
  <si>
    <t>34A</t>
  </si>
  <si>
    <t>1096277</t>
  </si>
  <si>
    <t>Стартер Perkins 4012TWG2 / Starter Perkins 4012TWG2</t>
  </si>
  <si>
    <t>51Z</t>
  </si>
  <si>
    <t>1095122</t>
  </si>
  <si>
    <t>38863</t>
  </si>
  <si>
    <t>Замок блокировочный LOTO нейлоновый, высота дужки 51мм, цвет красный, арт. 814106 / The lock blocking LOTO nylon, height of a handle is 51 mm, color red, art. 814106</t>
  </si>
  <si>
    <t>1031722</t>
  </si>
  <si>
    <t>Замок троссовый (синий) ВС2-6А-01 - 659 мм / Wireline lock (dark blue) BC2-6A-01 - 659mm</t>
  </si>
  <si>
    <t>ВС2-6А-01 - 659 мм</t>
  </si>
  <si>
    <t>CHAZ</t>
  </si>
  <si>
    <t>1057539</t>
  </si>
  <si>
    <t>Цепь сварная короткозвенная - 5мм. Оцинкованная DIN 766 / Close-link chain galvanized DIN 766, size -5мм</t>
  </si>
  <si>
    <t>1096569</t>
  </si>
  <si>
    <t>Блокиратор тросовый Pro-lock II с механизмом закрытия, длина троса 1.5м, материал полипропилен и нержавеющая сталь, цвет красный в комплекте со специальным ключом для открытия/закрытия, арт. gws225203 / Pro-lock II cable lock with closing mechanism, cable length 1.5m, material polypropylene and stainless steel, color red, complete with a special key for opening / closing</t>
  </si>
  <si>
    <t>56</t>
  </si>
  <si>
    <t>56Z</t>
  </si>
  <si>
    <t>1096178</t>
  </si>
  <si>
    <t>38507</t>
  </si>
  <si>
    <t>Сменный H13 HEPA-фильтр B08Y5HL3QD для Smartmi Air Purifier / Smartmi Filter Replacement - H13 HEPA (B08Y5HL3QD)</t>
  </si>
  <si>
    <t>B08Y5HL3QD</t>
  </si>
  <si>
    <t>1096179</t>
  </si>
  <si>
    <t>Сменный H13 HEPA-фильтр B08Y1F6YC7 для Smartmi Air Purifier / Smartmi Filter Replacement - H13 HEPA (B08Y1F6YC7)</t>
  </si>
  <si>
    <t> B08Y1F6YC7</t>
  </si>
  <si>
    <t>38508</t>
  </si>
  <si>
    <t>1094630</t>
  </si>
  <si>
    <t>35065</t>
  </si>
  <si>
    <t>Замок дверной Антипаника TESA серии Universal 1910 / Lock door  "Antipanic" TESA Universal 1910</t>
  </si>
  <si>
    <t>1075657</t>
  </si>
  <si>
    <t>Внешняя ручка устройства «Антипаника» (артикул 07078.38.0, производитель CISA). / External handle of the anti-Panic device (article 07078.38.0, CISA manufacturer)</t>
  </si>
  <si>
    <t>артикул 07078.38.0</t>
  </si>
  <si>
    <t>1039320</t>
  </si>
  <si>
    <t>Ручка на планке к устройству аварийного выхода, цвет чёрный, артикул 07078 28 0,  "антипаника" / Handle on plate for emergency exit device, color black, article 07078 28 0,  "anti-panic"</t>
  </si>
  <si>
    <t>1014952</t>
  </si>
  <si>
    <t>Доводчик дверей TS-68 / Door closer TS-68</t>
  </si>
  <si>
    <t>TS-68</t>
  </si>
  <si>
    <t>13</t>
  </si>
  <si>
    <t>13A</t>
  </si>
  <si>
    <t>1094941</t>
  </si>
  <si>
    <t>Комплект устройства TESA Антипаника накладная (антипаника  1910, штанга, внешняя ручка S1912EXNE SENA, Ц-М) / Set of the TESA device of Antipanik consignment note (anti-panic 1910, bar, external S1912EXNE SENA handle, Ts-m)</t>
  </si>
  <si>
    <t>TESA Антипаника</t>
  </si>
  <si>
    <t>1094942</t>
  </si>
  <si>
    <t>Комплект устройства Антипаника Cisa 59011.10.0 с внешней ручкой и замком Cisa 07.078.28 / Set of the device of Antipanik Cisa 59011.10.0 with the external handle and the Cisa 07.078.28 lock</t>
  </si>
  <si>
    <t>Антипаника Cisa</t>
  </si>
  <si>
    <t>35124</t>
  </si>
  <si>
    <t>1056247</t>
  </si>
  <si>
    <t>Пробоотборник ПО-45-330 / Sampler-45-330</t>
  </si>
  <si>
    <t>61C</t>
  </si>
  <si>
    <t>1092270</t>
  </si>
  <si>
    <t>37493</t>
  </si>
  <si>
    <t>Порционно нажимной кран для раковины Remer Tempor TE 15 / Remer Tempor TE 15 portioned pressure tap for washbasin</t>
  </si>
  <si>
    <t>Опросный лист на изделие 1092270</t>
  </si>
  <si>
    <t>63</t>
  </si>
  <si>
    <t>63A</t>
  </si>
  <si>
    <t>1092272</t>
  </si>
  <si>
    <t>Арматура для смывного бачка двухрежимная с боковым подводом металл Alcaplast SA08K / Valve for flush barrel, two-mode with side inlet, metal Alcaplast SA08K</t>
  </si>
  <si>
    <t>Опросный лист на изделие 1092272</t>
  </si>
  <si>
    <t>1071115</t>
  </si>
  <si>
    <t>Лопата для уборки снега Fiskars. Общая длина: 1300 мм. Ширина 355 мм. Длина рабочей части: 450 мм. Вес 1,5 кг. Артикул: 142610. / Snow shovel FISCARS. L= 1300 mm. width= 355 mm.  Work lenght: 450 mm. 1,5 Kg. Part Number 142610</t>
  </si>
  <si>
    <t>1074362</t>
  </si>
  <si>
    <t>Смеситель  для раковины / Mixer</t>
  </si>
  <si>
    <t>1088695</t>
  </si>
  <si>
    <t>Арматура сантехническая к смывным бачкам с боковой подводкой воды / Sanitary fittings for flush cisterns with side water supply</t>
  </si>
  <si>
    <t>1035269</t>
  </si>
  <si>
    <t>Сидение для унитаза белое / Toilet seat</t>
  </si>
  <si>
    <t>1020067</t>
  </si>
  <si>
    <t>Дверной доводчик Abloy DC 270 / Door closer Abloy DC 270</t>
  </si>
  <si>
    <t>Опросный лист на изделие 1020067</t>
  </si>
  <si>
    <t>1048086</t>
  </si>
  <si>
    <t>Сушилка напольная для белья «Castello», сталь, 68х76х154 см. / Dryer</t>
  </si>
  <si>
    <t>1079806</t>
  </si>
  <si>
    <t>Одноразовый стаканчик 200 мл на кулер для воды / Cup disposable 200ml</t>
  </si>
  <si>
    <t>35B</t>
  </si>
  <si>
    <t>Опросный лист на изделие 1074362</t>
  </si>
  <si>
    <t>3005591</t>
  </si>
  <si>
    <t>Ерш для унитаза / Brush for toilet bowl</t>
  </si>
  <si>
    <t>Опросный лист на изделие 3005591</t>
  </si>
  <si>
    <t>1070268</t>
  </si>
  <si>
    <t>Доводчик дверной Porter-604A / Door closer Porter-604A</t>
  </si>
  <si>
    <t>1038254</t>
  </si>
  <si>
    <t>Набор ковриков д/ван./туалета голубая/50х80-50х40-38х44 см / Vetta" set of rugs for toilet light blue /50х80-50х40-38х44 cm</t>
  </si>
  <si>
    <t>1054147</t>
  </si>
  <si>
    <t>Коврик силиконовый для ванной комнаты / Silicone Mat</t>
  </si>
  <si>
    <t>1080099</t>
  </si>
  <si>
    <t>37534</t>
  </si>
  <si>
    <t>Трехколесный велосипед / Tricycle</t>
  </si>
  <si>
    <t>Опросный лист на изделие 1080099</t>
  </si>
  <si>
    <t>1052649</t>
  </si>
  <si>
    <t>37551</t>
  </si>
  <si>
    <t>Доска пробковая 90х120 / Сork board 90x120</t>
  </si>
  <si>
    <t>1015090</t>
  </si>
  <si>
    <t>38903</t>
  </si>
  <si>
    <t>Набор шестигранников (Г-образный удлиненный, 2-14 мм) / Set of Allen keys, inches (L-shaped, long) - Eklind Hexahedron</t>
  </si>
  <si>
    <t>27460-1</t>
  </si>
  <si>
    <t>1009306</t>
  </si>
  <si>
    <t>Диэлектрические перчатки / Dielectric gloves</t>
  </si>
  <si>
    <t>Стандарт АО КТК-Р, СТП КТК 19*.06.2018 Альбом корпоративной спецодежды для КТК 2018г.</t>
  </si>
  <si>
    <t>пара/PAIR</t>
  </si>
  <si>
    <t>PAIR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</si>
  <si>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</si>
  <si>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</si>
  <si>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</si>
  <si>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Республика Казахстан, Атырауская область, Курмангазинский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</si>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</sst>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4"/>
  <sheetViews>
    <sheetView tabSelected="1" workbookViewId="0">
      <selection activeCell="A4" sqref="A4:Q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3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5"/>
      <c r="C1" s="15"/>
      <c r="D1" s="15"/>
    </row>
    <row r="2" spans="1:24" ht="20.25" x14ac:dyDescent="0.3">
      <c r="A2" s="2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2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2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29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9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56976626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 t="shared" ref="K7:K38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24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6.5" x14ac:dyDescent="0.25">
      <c r="A8" s="3">
        <v>2</v>
      </c>
      <c r="B8" s="3">
        <v>56976856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29</v>
      </c>
      <c r="H8" s="3" t="s">
        <v>37</v>
      </c>
      <c r="I8" s="3">
        <v>40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25</v>
      </c>
      <c r="U8" s="8" t="s">
        <v>38</v>
      </c>
      <c r="V8" s="8" t="s">
        <v>39</v>
      </c>
      <c r="W8" s="8" t="s">
        <v>40</v>
      </c>
      <c r="X8" s="8" t="s">
        <v>29</v>
      </c>
    </row>
    <row r="9" spans="1:24" ht="33" x14ac:dyDescent="0.25">
      <c r="A9" s="3">
        <v>3</v>
      </c>
      <c r="B9" s="3">
        <v>56976857</v>
      </c>
      <c r="C9" s="3" t="s">
        <v>41</v>
      </c>
      <c r="D9" s="3" t="s">
        <v>24</v>
      </c>
      <c r="E9" s="3" t="s">
        <v>25</v>
      </c>
      <c r="F9" s="3" t="s">
        <v>42</v>
      </c>
      <c r="G9" s="3" t="s">
        <v>29</v>
      </c>
      <c r="H9" s="3" t="s">
        <v>43</v>
      </c>
      <c r="I9" s="3">
        <v>50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41</v>
      </c>
      <c r="S9" s="8" t="s">
        <v>31</v>
      </c>
      <c r="T9" s="8">
        <v>26</v>
      </c>
      <c r="U9" s="8" t="s">
        <v>44</v>
      </c>
      <c r="V9" s="8" t="s">
        <v>45</v>
      </c>
      <c r="W9" s="8" t="s">
        <v>46</v>
      </c>
      <c r="X9" s="8" t="s">
        <v>29</v>
      </c>
    </row>
    <row r="10" spans="1:24" ht="66" x14ac:dyDescent="0.25">
      <c r="A10" s="3">
        <v>4</v>
      </c>
      <c r="B10" s="3">
        <v>56976864</v>
      </c>
      <c r="C10" s="3" t="s">
        <v>47</v>
      </c>
      <c r="D10" s="3" t="s">
        <v>24</v>
      </c>
      <c r="E10" s="3" t="s">
        <v>25</v>
      </c>
      <c r="F10" s="3" t="s">
        <v>48</v>
      </c>
      <c r="G10" s="3" t="s">
        <v>49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47</v>
      </c>
      <c r="S10" s="8" t="s">
        <v>31</v>
      </c>
      <c r="T10" s="8">
        <v>28</v>
      </c>
      <c r="U10" s="8" t="s">
        <v>32</v>
      </c>
      <c r="V10" s="8" t="s">
        <v>50</v>
      </c>
      <c r="W10" s="8" t="s">
        <v>51</v>
      </c>
      <c r="X10" s="8" t="s">
        <v>52</v>
      </c>
    </row>
    <row r="11" spans="1:24" ht="66" x14ac:dyDescent="0.25">
      <c r="A11" s="3">
        <v>5</v>
      </c>
      <c r="B11" s="3">
        <v>56977874</v>
      </c>
      <c r="C11" s="3" t="s">
        <v>53</v>
      </c>
      <c r="D11" s="3" t="s">
        <v>24</v>
      </c>
      <c r="E11" s="3" t="s">
        <v>25</v>
      </c>
      <c r="F11" s="3" t="s">
        <v>54</v>
      </c>
      <c r="G11" s="3" t="s">
        <v>29</v>
      </c>
      <c r="H11" s="3" t="s">
        <v>28</v>
      </c>
      <c r="I11" s="3">
        <v>12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55</v>
      </c>
      <c r="Q11" s="7" t="s">
        <v>29</v>
      </c>
      <c r="R11" s="8" t="s">
        <v>53</v>
      </c>
      <c r="S11" s="8" t="s">
        <v>31</v>
      </c>
      <c r="T11" s="8">
        <v>30</v>
      </c>
      <c r="U11" s="8" t="s">
        <v>32</v>
      </c>
      <c r="V11" s="8" t="s">
        <v>56</v>
      </c>
      <c r="W11" s="8" t="s">
        <v>57</v>
      </c>
      <c r="X11" s="8" t="s">
        <v>29</v>
      </c>
    </row>
    <row r="12" spans="1:24" ht="49.5" x14ac:dyDescent="0.25">
      <c r="A12" s="3">
        <v>6</v>
      </c>
      <c r="B12" s="3">
        <v>56978014</v>
      </c>
      <c r="C12" s="3" t="s">
        <v>58</v>
      </c>
      <c r="D12" s="3" t="s">
        <v>24</v>
      </c>
      <c r="E12" s="3" t="s">
        <v>25</v>
      </c>
      <c r="F12" s="3" t="s">
        <v>59</v>
      </c>
      <c r="G12" s="3" t="s">
        <v>29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58</v>
      </c>
      <c r="S12" s="8" t="s">
        <v>31</v>
      </c>
      <c r="T12" s="8">
        <v>32</v>
      </c>
      <c r="U12" s="8" t="s">
        <v>32</v>
      </c>
      <c r="V12" s="8" t="s">
        <v>50</v>
      </c>
      <c r="W12" s="8" t="s">
        <v>51</v>
      </c>
      <c r="X12" s="8" t="s">
        <v>29</v>
      </c>
    </row>
    <row r="13" spans="1:24" ht="66" x14ac:dyDescent="0.25">
      <c r="A13" s="3">
        <v>7</v>
      </c>
      <c r="B13" s="3">
        <v>56978042</v>
      </c>
      <c r="C13" s="3" t="s">
        <v>53</v>
      </c>
      <c r="D13" s="3" t="s">
        <v>24</v>
      </c>
      <c r="E13" s="3" t="s">
        <v>25</v>
      </c>
      <c r="F13" s="3" t="s">
        <v>54</v>
      </c>
      <c r="G13" s="3" t="s">
        <v>29</v>
      </c>
      <c r="H13" s="3" t="s">
        <v>28</v>
      </c>
      <c r="I13" s="3">
        <v>8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53</v>
      </c>
      <c r="S13" s="8" t="s">
        <v>31</v>
      </c>
      <c r="T13" s="8">
        <v>33</v>
      </c>
      <c r="U13" s="8" t="s">
        <v>32</v>
      </c>
      <c r="V13" s="8" t="s">
        <v>56</v>
      </c>
      <c r="W13" s="8" t="s">
        <v>57</v>
      </c>
      <c r="X13" s="8" t="s">
        <v>29</v>
      </c>
    </row>
    <row r="14" spans="1:24" ht="33" x14ac:dyDescent="0.25">
      <c r="A14" s="3">
        <v>8</v>
      </c>
      <c r="B14" s="3">
        <v>56978068</v>
      </c>
      <c r="C14" s="3" t="s">
        <v>60</v>
      </c>
      <c r="D14" s="3" t="s">
        <v>24</v>
      </c>
      <c r="E14" s="3" t="s">
        <v>25</v>
      </c>
      <c r="F14" s="3" t="s">
        <v>61</v>
      </c>
      <c r="G14" s="3" t="s">
        <v>62</v>
      </c>
      <c r="H14" s="3" t="s">
        <v>28</v>
      </c>
      <c r="I14" s="3">
        <v>10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60</v>
      </c>
      <c r="S14" s="8" t="s">
        <v>31</v>
      </c>
      <c r="T14" s="8">
        <v>34</v>
      </c>
      <c r="U14" s="8" t="s">
        <v>32</v>
      </c>
      <c r="V14" s="8" t="s">
        <v>63</v>
      </c>
      <c r="W14" s="8" t="s">
        <v>64</v>
      </c>
      <c r="X14" s="8" t="s">
        <v>65</v>
      </c>
    </row>
    <row r="15" spans="1:24" ht="33" x14ac:dyDescent="0.25">
      <c r="A15" s="3">
        <v>9</v>
      </c>
      <c r="B15" s="3">
        <v>56976472</v>
      </c>
      <c r="C15" s="3" t="s">
        <v>66</v>
      </c>
      <c r="D15" s="3" t="s">
        <v>67</v>
      </c>
      <c r="E15" s="3" t="s">
        <v>25</v>
      </c>
      <c r="F15" s="3" t="s">
        <v>68</v>
      </c>
      <c r="G15" s="3" t="s">
        <v>29</v>
      </c>
      <c r="H15" s="3" t="s">
        <v>28</v>
      </c>
      <c r="I15" s="3">
        <v>6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66</v>
      </c>
      <c r="S15" s="8" t="s">
        <v>31</v>
      </c>
      <c r="T15" s="8">
        <v>36</v>
      </c>
      <c r="U15" s="8" t="s">
        <v>32</v>
      </c>
      <c r="V15" s="8" t="s">
        <v>50</v>
      </c>
      <c r="W15" s="8" t="s">
        <v>51</v>
      </c>
      <c r="X15" s="8" t="s">
        <v>29</v>
      </c>
    </row>
    <row r="16" spans="1:24" ht="49.5" x14ac:dyDescent="0.25">
      <c r="A16" s="3">
        <v>10</v>
      </c>
      <c r="B16" s="3">
        <v>56976473</v>
      </c>
      <c r="C16" s="3" t="s">
        <v>69</v>
      </c>
      <c r="D16" s="3" t="s">
        <v>67</v>
      </c>
      <c r="E16" s="3" t="s">
        <v>25</v>
      </c>
      <c r="F16" s="3" t="s">
        <v>70</v>
      </c>
      <c r="G16" s="3" t="s">
        <v>71</v>
      </c>
      <c r="H16" s="3" t="s">
        <v>28</v>
      </c>
      <c r="I16" s="3">
        <v>6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69</v>
      </c>
      <c r="S16" s="8" t="s">
        <v>31</v>
      </c>
      <c r="T16" s="8">
        <v>37</v>
      </c>
      <c r="U16" s="8" t="s">
        <v>32</v>
      </c>
      <c r="V16" s="8" t="s">
        <v>29</v>
      </c>
      <c r="W16" s="8" t="s">
        <v>29</v>
      </c>
      <c r="X16" s="8" t="s">
        <v>29</v>
      </c>
    </row>
    <row r="17" spans="1:24" ht="49.5" x14ac:dyDescent="0.25">
      <c r="A17" s="3">
        <v>11</v>
      </c>
      <c r="B17" s="3">
        <v>56976474</v>
      </c>
      <c r="C17" s="3" t="s">
        <v>72</v>
      </c>
      <c r="D17" s="3" t="s">
        <v>67</v>
      </c>
      <c r="E17" s="3" t="s">
        <v>25</v>
      </c>
      <c r="F17" s="3" t="s">
        <v>73</v>
      </c>
      <c r="G17" s="3" t="s">
        <v>74</v>
      </c>
      <c r="H17" s="3" t="s">
        <v>75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72</v>
      </c>
      <c r="S17" s="8" t="s">
        <v>31</v>
      </c>
      <c r="T17" s="8">
        <v>38</v>
      </c>
      <c r="U17" s="8" t="s">
        <v>76</v>
      </c>
      <c r="V17" s="8" t="s">
        <v>50</v>
      </c>
      <c r="W17" s="8" t="s">
        <v>51</v>
      </c>
      <c r="X17" s="8" t="s">
        <v>29</v>
      </c>
    </row>
    <row r="18" spans="1:24" ht="49.5" x14ac:dyDescent="0.25">
      <c r="A18" s="3">
        <v>12</v>
      </c>
      <c r="B18" s="3">
        <v>56976480</v>
      </c>
      <c r="C18" s="3" t="s">
        <v>77</v>
      </c>
      <c r="D18" s="3" t="s">
        <v>67</v>
      </c>
      <c r="E18" s="3" t="s">
        <v>25</v>
      </c>
      <c r="F18" s="3" t="s">
        <v>78</v>
      </c>
      <c r="G18" s="3" t="s">
        <v>29</v>
      </c>
      <c r="H18" s="3" t="s">
        <v>28</v>
      </c>
      <c r="I18" s="3">
        <v>4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77</v>
      </c>
      <c r="S18" s="8" t="s">
        <v>31</v>
      </c>
      <c r="T18" s="8">
        <v>39</v>
      </c>
      <c r="U18" s="8" t="s">
        <v>32</v>
      </c>
      <c r="V18" s="8" t="s">
        <v>50</v>
      </c>
      <c r="W18" s="8" t="s">
        <v>51</v>
      </c>
      <c r="X18" s="8" t="s">
        <v>29</v>
      </c>
    </row>
    <row r="19" spans="1:24" ht="33" x14ac:dyDescent="0.25">
      <c r="A19" s="3">
        <v>13</v>
      </c>
      <c r="B19" s="3">
        <v>56976500</v>
      </c>
      <c r="C19" s="3" t="s">
        <v>79</v>
      </c>
      <c r="D19" s="3" t="s">
        <v>67</v>
      </c>
      <c r="E19" s="3" t="s">
        <v>25</v>
      </c>
      <c r="F19" s="3" t="s">
        <v>80</v>
      </c>
      <c r="G19" s="3" t="s">
        <v>29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79</v>
      </c>
      <c r="S19" s="8" t="s">
        <v>31</v>
      </c>
      <c r="T19" s="8">
        <v>40</v>
      </c>
      <c r="U19" s="8" t="s">
        <v>32</v>
      </c>
      <c r="V19" s="8" t="s">
        <v>50</v>
      </c>
      <c r="W19" s="8" t="s">
        <v>51</v>
      </c>
      <c r="X19" s="8" t="s">
        <v>81</v>
      </c>
    </row>
    <row r="20" spans="1:24" ht="49.5" x14ac:dyDescent="0.25">
      <c r="A20" s="3">
        <v>14</v>
      </c>
      <c r="B20" s="3">
        <v>56976504</v>
      </c>
      <c r="C20" s="3" t="s">
        <v>82</v>
      </c>
      <c r="D20" s="3" t="s">
        <v>67</v>
      </c>
      <c r="E20" s="3" t="s">
        <v>25</v>
      </c>
      <c r="F20" s="3" t="s">
        <v>83</v>
      </c>
      <c r="G20" s="3" t="s">
        <v>84</v>
      </c>
      <c r="H20" s="3" t="s">
        <v>28</v>
      </c>
      <c r="I20" s="3">
        <v>4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82</v>
      </c>
      <c r="S20" s="8" t="s">
        <v>31</v>
      </c>
      <c r="T20" s="8">
        <v>41</v>
      </c>
      <c r="U20" s="8" t="s">
        <v>32</v>
      </c>
      <c r="V20" s="8" t="s">
        <v>50</v>
      </c>
      <c r="W20" s="8" t="s">
        <v>51</v>
      </c>
      <c r="X20" s="8" t="s">
        <v>29</v>
      </c>
    </row>
    <row r="21" spans="1:24" ht="49.5" x14ac:dyDescent="0.25">
      <c r="A21" s="3">
        <v>15</v>
      </c>
      <c r="B21" s="3">
        <v>56976604</v>
      </c>
      <c r="C21" s="3" t="s">
        <v>85</v>
      </c>
      <c r="D21" s="3" t="s">
        <v>67</v>
      </c>
      <c r="E21" s="3" t="s">
        <v>25</v>
      </c>
      <c r="F21" s="3" t="s">
        <v>86</v>
      </c>
      <c r="G21" s="3" t="s">
        <v>29</v>
      </c>
      <c r="H21" s="3" t="s">
        <v>75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85</v>
      </c>
      <c r="S21" s="8" t="s">
        <v>31</v>
      </c>
      <c r="T21" s="8">
        <v>42</v>
      </c>
      <c r="U21" s="8" t="s">
        <v>76</v>
      </c>
      <c r="V21" s="8" t="s">
        <v>50</v>
      </c>
      <c r="W21" s="8" t="s">
        <v>51</v>
      </c>
      <c r="X21" s="8" t="s">
        <v>29</v>
      </c>
    </row>
    <row r="22" spans="1:24" ht="49.5" x14ac:dyDescent="0.25">
      <c r="A22" s="3">
        <v>16</v>
      </c>
      <c r="B22" s="3">
        <v>56976609</v>
      </c>
      <c r="C22" s="3" t="s">
        <v>87</v>
      </c>
      <c r="D22" s="3" t="s">
        <v>67</v>
      </c>
      <c r="E22" s="3" t="s">
        <v>25</v>
      </c>
      <c r="F22" s="3" t="s">
        <v>88</v>
      </c>
      <c r="G22" s="3" t="s">
        <v>89</v>
      </c>
      <c r="H22" s="3" t="s">
        <v>28</v>
      </c>
      <c r="I22" s="3">
        <v>20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87</v>
      </c>
      <c r="S22" s="8" t="s">
        <v>31</v>
      </c>
      <c r="T22" s="8">
        <v>43</v>
      </c>
      <c r="U22" s="8" t="s">
        <v>32</v>
      </c>
      <c r="V22" s="8" t="s">
        <v>90</v>
      </c>
      <c r="W22" s="8" t="s">
        <v>91</v>
      </c>
      <c r="X22" s="8" t="s">
        <v>81</v>
      </c>
    </row>
    <row r="23" spans="1:24" ht="49.5" x14ac:dyDescent="0.25">
      <c r="A23" s="3">
        <v>17</v>
      </c>
      <c r="B23" s="3">
        <v>56976610</v>
      </c>
      <c r="C23" s="3" t="s">
        <v>92</v>
      </c>
      <c r="D23" s="3" t="s">
        <v>67</v>
      </c>
      <c r="E23" s="3" t="s">
        <v>25</v>
      </c>
      <c r="F23" s="3" t="s">
        <v>93</v>
      </c>
      <c r="G23" s="3" t="s">
        <v>29</v>
      </c>
      <c r="H23" s="3" t="s">
        <v>43</v>
      </c>
      <c r="I23" s="3">
        <v>50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92</v>
      </c>
      <c r="S23" s="8" t="s">
        <v>31</v>
      </c>
      <c r="T23" s="8">
        <v>44</v>
      </c>
      <c r="U23" s="8" t="s">
        <v>44</v>
      </c>
      <c r="V23" s="8" t="s">
        <v>39</v>
      </c>
      <c r="W23" s="8" t="s">
        <v>40</v>
      </c>
      <c r="X23" s="8" t="s">
        <v>29</v>
      </c>
    </row>
    <row r="24" spans="1:24" ht="16.5" x14ac:dyDescent="0.25">
      <c r="A24" s="3">
        <v>18</v>
      </c>
      <c r="B24" s="3">
        <v>56976612</v>
      </c>
      <c r="C24" s="3" t="s">
        <v>94</v>
      </c>
      <c r="D24" s="3" t="s">
        <v>67</v>
      </c>
      <c r="E24" s="3" t="s">
        <v>25</v>
      </c>
      <c r="F24" s="3" t="s">
        <v>95</v>
      </c>
      <c r="G24" s="3" t="s">
        <v>29</v>
      </c>
      <c r="H24" s="3" t="s">
        <v>28</v>
      </c>
      <c r="I24" s="3">
        <v>5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94</v>
      </c>
      <c r="S24" s="8" t="s">
        <v>31</v>
      </c>
      <c r="T24" s="8">
        <v>45</v>
      </c>
      <c r="U24" s="8" t="s">
        <v>32</v>
      </c>
      <c r="V24" s="8" t="s">
        <v>50</v>
      </c>
      <c r="W24" s="8" t="s">
        <v>51</v>
      </c>
      <c r="X24" s="8" t="s">
        <v>29</v>
      </c>
    </row>
    <row r="25" spans="1:24" ht="49.5" x14ac:dyDescent="0.25">
      <c r="A25" s="3">
        <v>19</v>
      </c>
      <c r="B25" s="3">
        <v>56976613</v>
      </c>
      <c r="C25" s="3" t="s">
        <v>96</v>
      </c>
      <c r="D25" s="3" t="s">
        <v>67</v>
      </c>
      <c r="E25" s="3" t="s">
        <v>25</v>
      </c>
      <c r="F25" s="3" t="s">
        <v>97</v>
      </c>
      <c r="G25" s="3" t="s">
        <v>29</v>
      </c>
      <c r="H25" s="3" t="s">
        <v>28</v>
      </c>
      <c r="I25" s="3">
        <v>10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96</v>
      </c>
      <c r="S25" s="8" t="s">
        <v>31</v>
      </c>
      <c r="T25" s="8">
        <v>46</v>
      </c>
      <c r="U25" s="8" t="s">
        <v>32</v>
      </c>
      <c r="V25" s="8" t="s">
        <v>98</v>
      </c>
      <c r="W25" s="8" t="s">
        <v>99</v>
      </c>
      <c r="X25" s="8" t="s">
        <v>29</v>
      </c>
    </row>
    <row r="26" spans="1:24" ht="33" x14ac:dyDescent="0.25">
      <c r="A26" s="3">
        <v>20</v>
      </c>
      <c r="B26" s="3">
        <v>56976680</v>
      </c>
      <c r="C26" s="3" t="s">
        <v>100</v>
      </c>
      <c r="D26" s="3" t="s">
        <v>67</v>
      </c>
      <c r="E26" s="3" t="s">
        <v>25</v>
      </c>
      <c r="F26" s="3" t="s">
        <v>101</v>
      </c>
      <c r="G26" s="3" t="s">
        <v>102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100</v>
      </c>
      <c r="S26" s="8" t="s">
        <v>31</v>
      </c>
      <c r="T26" s="8">
        <v>47</v>
      </c>
      <c r="U26" s="8" t="s">
        <v>32</v>
      </c>
      <c r="V26" s="8" t="s">
        <v>50</v>
      </c>
      <c r="W26" s="8" t="s">
        <v>51</v>
      </c>
      <c r="X26" s="8" t="s">
        <v>81</v>
      </c>
    </row>
    <row r="27" spans="1:24" ht="66" x14ac:dyDescent="0.25">
      <c r="A27" s="3">
        <v>21</v>
      </c>
      <c r="B27" s="3">
        <v>56976701</v>
      </c>
      <c r="C27" s="3" t="s">
        <v>103</v>
      </c>
      <c r="D27" s="3" t="s">
        <v>67</v>
      </c>
      <c r="E27" s="3" t="s">
        <v>25</v>
      </c>
      <c r="F27" s="3" t="s">
        <v>104</v>
      </c>
      <c r="G27" s="3" t="s">
        <v>105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103</v>
      </c>
      <c r="S27" s="8" t="s">
        <v>31</v>
      </c>
      <c r="T27" s="8">
        <v>48</v>
      </c>
      <c r="U27" s="8" t="s">
        <v>32</v>
      </c>
      <c r="V27" s="8" t="s">
        <v>50</v>
      </c>
      <c r="W27" s="8" t="s">
        <v>51</v>
      </c>
      <c r="X27" s="8" t="s">
        <v>106</v>
      </c>
    </row>
    <row r="28" spans="1:24" ht="49.5" x14ac:dyDescent="0.25">
      <c r="A28" s="3">
        <v>22</v>
      </c>
      <c r="B28" s="3">
        <v>56976739</v>
      </c>
      <c r="C28" s="3" t="s">
        <v>69</v>
      </c>
      <c r="D28" s="3" t="s">
        <v>67</v>
      </c>
      <c r="E28" s="3" t="s">
        <v>25</v>
      </c>
      <c r="F28" s="3" t="s">
        <v>70</v>
      </c>
      <c r="G28" s="3" t="s">
        <v>71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69</v>
      </c>
      <c r="S28" s="8" t="s">
        <v>31</v>
      </c>
      <c r="T28" s="8">
        <v>49</v>
      </c>
      <c r="U28" s="8" t="s">
        <v>32</v>
      </c>
      <c r="V28" s="8" t="s">
        <v>29</v>
      </c>
      <c r="W28" s="8" t="s">
        <v>29</v>
      </c>
      <c r="X28" s="8" t="s">
        <v>29</v>
      </c>
    </row>
    <row r="29" spans="1:24" ht="33" x14ac:dyDescent="0.25">
      <c r="A29" s="3">
        <v>23</v>
      </c>
      <c r="B29" s="3">
        <v>56976740</v>
      </c>
      <c r="C29" s="3" t="s">
        <v>66</v>
      </c>
      <c r="D29" s="3" t="s">
        <v>67</v>
      </c>
      <c r="E29" s="3" t="s">
        <v>25</v>
      </c>
      <c r="F29" s="3" t="s">
        <v>68</v>
      </c>
      <c r="G29" s="3" t="s">
        <v>29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66</v>
      </c>
      <c r="S29" s="8" t="s">
        <v>31</v>
      </c>
      <c r="T29" s="8">
        <v>50</v>
      </c>
      <c r="U29" s="8" t="s">
        <v>32</v>
      </c>
      <c r="V29" s="8" t="s">
        <v>50</v>
      </c>
      <c r="W29" s="8" t="s">
        <v>51</v>
      </c>
      <c r="X29" s="8" t="s">
        <v>29</v>
      </c>
    </row>
    <row r="30" spans="1:24" ht="49.5" x14ac:dyDescent="0.25">
      <c r="A30" s="3">
        <v>24</v>
      </c>
      <c r="B30" s="3">
        <v>56976741</v>
      </c>
      <c r="C30" s="3" t="s">
        <v>77</v>
      </c>
      <c r="D30" s="3" t="s">
        <v>67</v>
      </c>
      <c r="E30" s="3" t="s">
        <v>25</v>
      </c>
      <c r="F30" s="3" t="s">
        <v>78</v>
      </c>
      <c r="G30" s="3" t="s">
        <v>29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77</v>
      </c>
      <c r="S30" s="8" t="s">
        <v>31</v>
      </c>
      <c r="T30" s="8">
        <v>51</v>
      </c>
      <c r="U30" s="8" t="s">
        <v>32</v>
      </c>
      <c r="V30" s="8" t="s">
        <v>50</v>
      </c>
      <c r="W30" s="8" t="s">
        <v>51</v>
      </c>
      <c r="X30" s="8" t="s">
        <v>29</v>
      </c>
    </row>
    <row r="31" spans="1:24" ht="33" x14ac:dyDescent="0.25">
      <c r="A31" s="3">
        <v>25</v>
      </c>
      <c r="B31" s="3">
        <v>56976742</v>
      </c>
      <c r="C31" s="3" t="s">
        <v>79</v>
      </c>
      <c r="D31" s="3" t="s">
        <v>67</v>
      </c>
      <c r="E31" s="3" t="s">
        <v>25</v>
      </c>
      <c r="F31" s="3" t="s">
        <v>80</v>
      </c>
      <c r="G31" s="3" t="s">
        <v>29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79</v>
      </c>
      <c r="S31" s="8" t="s">
        <v>31</v>
      </c>
      <c r="T31" s="8">
        <v>52</v>
      </c>
      <c r="U31" s="8" t="s">
        <v>32</v>
      </c>
      <c r="V31" s="8" t="s">
        <v>50</v>
      </c>
      <c r="W31" s="8" t="s">
        <v>51</v>
      </c>
      <c r="X31" s="8" t="s">
        <v>81</v>
      </c>
    </row>
    <row r="32" spans="1:24" ht="49.5" x14ac:dyDescent="0.25">
      <c r="A32" s="3">
        <v>26</v>
      </c>
      <c r="B32" s="3">
        <v>56976743</v>
      </c>
      <c r="C32" s="3" t="s">
        <v>82</v>
      </c>
      <c r="D32" s="3" t="s">
        <v>67</v>
      </c>
      <c r="E32" s="3" t="s">
        <v>25</v>
      </c>
      <c r="F32" s="3" t="s">
        <v>83</v>
      </c>
      <c r="G32" s="3" t="s">
        <v>84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82</v>
      </c>
      <c r="S32" s="8" t="s">
        <v>31</v>
      </c>
      <c r="T32" s="8">
        <v>53</v>
      </c>
      <c r="U32" s="8" t="s">
        <v>32</v>
      </c>
      <c r="V32" s="8" t="s">
        <v>50</v>
      </c>
      <c r="W32" s="8" t="s">
        <v>51</v>
      </c>
      <c r="X32" s="8" t="s">
        <v>29</v>
      </c>
    </row>
    <row r="33" spans="1:24" ht="49.5" x14ac:dyDescent="0.25">
      <c r="A33" s="3">
        <v>27</v>
      </c>
      <c r="B33" s="3">
        <v>56976744</v>
      </c>
      <c r="C33" s="3" t="s">
        <v>87</v>
      </c>
      <c r="D33" s="3" t="s">
        <v>67</v>
      </c>
      <c r="E33" s="3" t="s">
        <v>25</v>
      </c>
      <c r="F33" s="3" t="s">
        <v>88</v>
      </c>
      <c r="G33" s="3" t="s">
        <v>89</v>
      </c>
      <c r="H33" s="3" t="s">
        <v>28</v>
      </c>
      <c r="I33" s="3">
        <v>10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87</v>
      </c>
      <c r="S33" s="8" t="s">
        <v>31</v>
      </c>
      <c r="T33" s="8">
        <v>54</v>
      </c>
      <c r="U33" s="8" t="s">
        <v>32</v>
      </c>
      <c r="V33" s="8" t="s">
        <v>90</v>
      </c>
      <c r="W33" s="8" t="s">
        <v>91</v>
      </c>
      <c r="X33" s="8" t="s">
        <v>81</v>
      </c>
    </row>
    <row r="34" spans="1:24" ht="16.5" x14ac:dyDescent="0.25">
      <c r="A34" s="3">
        <v>28</v>
      </c>
      <c r="B34" s="3">
        <v>56976745</v>
      </c>
      <c r="C34" s="3" t="s">
        <v>94</v>
      </c>
      <c r="D34" s="3" t="s">
        <v>67</v>
      </c>
      <c r="E34" s="3" t="s">
        <v>25</v>
      </c>
      <c r="F34" s="3" t="s">
        <v>95</v>
      </c>
      <c r="G34" s="3" t="s">
        <v>29</v>
      </c>
      <c r="H34" s="3" t="s">
        <v>28</v>
      </c>
      <c r="I34" s="3">
        <v>2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94</v>
      </c>
      <c r="S34" s="8" t="s">
        <v>31</v>
      </c>
      <c r="T34" s="8">
        <v>55</v>
      </c>
      <c r="U34" s="8" t="s">
        <v>32</v>
      </c>
      <c r="V34" s="8" t="s">
        <v>50</v>
      </c>
      <c r="W34" s="8" t="s">
        <v>51</v>
      </c>
      <c r="X34" s="8" t="s">
        <v>29</v>
      </c>
    </row>
    <row r="35" spans="1:24" ht="49.5" x14ac:dyDescent="0.25">
      <c r="A35" s="3">
        <v>29</v>
      </c>
      <c r="B35" s="3">
        <v>56976746</v>
      </c>
      <c r="C35" s="3" t="s">
        <v>96</v>
      </c>
      <c r="D35" s="3" t="s">
        <v>67</v>
      </c>
      <c r="E35" s="3" t="s">
        <v>25</v>
      </c>
      <c r="F35" s="3" t="s">
        <v>97</v>
      </c>
      <c r="G35" s="3" t="s">
        <v>29</v>
      </c>
      <c r="H35" s="3" t="s">
        <v>28</v>
      </c>
      <c r="I35" s="3">
        <v>6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96</v>
      </c>
      <c r="S35" s="8" t="s">
        <v>31</v>
      </c>
      <c r="T35" s="8">
        <v>56</v>
      </c>
      <c r="U35" s="8" t="s">
        <v>32</v>
      </c>
      <c r="V35" s="8" t="s">
        <v>98</v>
      </c>
      <c r="W35" s="8" t="s">
        <v>99</v>
      </c>
      <c r="X35" s="8" t="s">
        <v>29</v>
      </c>
    </row>
    <row r="36" spans="1:24" ht="33" x14ac:dyDescent="0.25">
      <c r="A36" s="3">
        <v>30</v>
      </c>
      <c r="B36" s="3">
        <v>56976750</v>
      </c>
      <c r="C36" s="3" t="s">
        <v>100</v>
      </c>
      <c r="D36" s="3" t="s">
        <v>67</v>
      </c>
      <c r="E36" s="3" t="s">
        <v>25</v>
      </c>
      <c r="F36" s="3" t="s">
        <v>101</v>
      </c>
      <c r="G36" s="3" t="s">
        <v>102</v>
      </c>
      <c r="H36" s="3" t="s">
        <v>28</v>
      </c>
      <c r="I36" s="3">
        <v>1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100</v>
      </c>
      <c r="S36" s="8" t="s">
        <v>31</v>
      </c>
      <c r="T36" s="8">
        <v>57</v>
      </c>
      <c r="U36" s="8" t="s">
        <v>32</v>
      </c>
      <c r="V36" s="8" t="s">
        <v>50</v>
      </c>
      <c r="W36" s="8" t="s">
        <v>51</v>
      </c>
      <c r="X36" s="8" t="s">
        <v>81</v>
      </c>
    </row>
    <row r="37" spans="1:24" ht="16.5" x14ac:dyDescent="0.25">
      <c r="A37" s="3">
        <v>31</v>
      </c>
      <c r="B37" s="3">
        <v>56976751</v>
      </c>
      <c r="C37" s="3" t="s">
        <v>107</v>
      </c>
      <c r="D37" s="3" t="s">
        <v>67</v>
      </c>
      <c r="E37" s="3" t="s">
        <v>25</v>
      </c>
      <c r="F37" s="3" t="s">
        <v>108</v>
      </c>
      <c r="G37" s="3" t="s">
        <v>29</v>
      </c>
      <c r="H37" s="3" t="s">
        <v>28</v>
      </c>
      <c r="I37" s="3">
        <v>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107</v>
      </c>
      <c r="S37" s="8" t="s">
        <v>31</v>
      </c>
      <c r="T37" s="8">
        <v>58</v>
      </c>
      <c r="U37" s="8" t="s">
        <v>32</v>
      </c>
      <c r="V37" s="8" t="s">
        <v>109</v>
      </c>
      <c r="W37" s="8" t="s">
        <v>110</v>
      </c>
      <c r="X37" s="8" t="s">
        <v>81</v>
      </c>
    </row>
    <row r="38" spans="1:24" ht="49.5" x14ac:dyDescent="0.25">
      <c r="A38" s="3">
        <v>32</v>
      </c>
      <c r="B38" s="3">
        <v>56976755</v>
      </c>
      <c r="C38" s="3" t="s">
        <v>111</v>
      </c>
      <c r="D38" s="3" t="s">
        <v>67</v>
      </c>
      <c r="E38" s="3" t="s">
        <v>25</v>
      </c>
      <c r="F38" s="3" t="s">
        <v>112</v>
      </c>
      <c r="G38" s="3" t="s">
        <v>29</v>
      </c>
      <c r="H38" s="3" t="s">
        <v>28</v>
      </c>
      <c r="I38" s="3">
        <v>2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111</v>
      </c>
      <c r="S38" s="8" t="s">
        <v>31</v>
      </c>
      <c r="T38" s="8">
        <v>59</v>
      </c>
      <c r="U38" s="8" t="s">
        <v>32</v>
      </c>
      <c r="V38" s="8" t="s">
        <v>50</v>
      </c>
      <c r="W38" s="8" t="s">
        <v>51</v>
      </c>
      <c r="X38" s="8" t="s">
        <v>29</v>
      </c>
    </row>
    <row r="39" spans="1:24" ht="33" x14ac:dyDescent="0.25">
      <c r="A39" s="3">
        <v>33</v>
      </c>
      <c r="B39" s="3">
        <v>56976756</v>
      </c>
      <c r="C39" s="3" t="s">
        <v>113</v>
      </c>
      <c r="D39" s="3" t="s">
        <v>67</v>
      </c>
      <c r="E39" s="3" t="s">
        <v>25</v>
      </c>
      <c r="F39" s="3" t="s">
        <v>114</v>
      </c>
      <c r="G39" s="3" t="s">
        <v>29</v>
      </c>
      <c r="H39" s="3" t="s">
        <v>28</v>
      </c>
      <c r="I39" s="3">
        <v>2</v>
      </c>
      <c r="J39" s="4">
        <v>0</v>
      </c>
      <c r="K39" s="5">
        <f t="shared" ref="K39:K70" si="1">I39*ROUND(J39,2)</f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113</v>
      </c>
      <c r="S39" s="8" t="s">
        <v>31</v>
      </c>
      <c r="T39" s="8">
        <v>60</v>
      </c>
      <c r="U39" s="8" t="s">
        <v>32</v>
      </c>
      <c r="V39" s="8" t="s">
        <v>50</v>
      </c>
      <c r="W39" s="8" t="s">
        <v>51</v>
      </c>
      <c r="X39" s="8" t="s">
        <v>29</v>
      </c>
    </row>
    <row r="40" spans="1:24" ht="16.5" x14ac:dyDescent="0.25">
      <c r="A40" s="3">
        <v>34</v>
      </c>
      <c r="B40" s="3">
        <v>56976757</v>
      </c>
      <c r="C40" s="3" t="s">
        <v>115</v>
      </c>
      <c r="D40" s="3" t="s">
        <v>67</v>
      </c>
      <c r="E40" s="3" t="s">
        <v>25</v>
      </c>
      <c r="F40" s="3" t="s">
        <v>116</v>
      </c>
      <c r="G40" s="3" t="s">
        <v>29</v>
      </c>
      <c r="H40" s="3" t="s">
        <v>28</v>
      </c>
      <c r="I40" s="3">
        <v>2</v>
      </c>
      <c r="J40" s="4">
        <v>0</v>
      </c>
      <c r="K40" s="5">
        <f t="shared" si="1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115</v>
      </c>
      <c r="S40" s="8" t="s">
        <v>31</v>
      </c>
      <c r="T40" s="8">
        <v>61</v>
      </c>
      <c r="U40" s="8" t="s">
        <v>32</v>
      </c>
      <c r="V40" s="8" t="s">
        <v>39</v>
      </c>
      <c r="W40" s="8" t="s">
        <v>40</v>
      </c>
      <c r="X40" s="8" t="s">
        <v>117</v>
      </c>
    </row>
    <row r="41" spans="1:24" ht="132" x14ac:dyDescent="0.25">
      <c r="A41" s="3">
        <v>35</v>
      </c>
      <c r="B41" s="3">
        <v>56976758</v>
      </c>
      <c r="C41" s="3" t="s">
        <v>118</v>
      </c>
      <c r="D41" s="3" t="s">
        <v>67</v>
      </c>
      <c r="E41" s="3" t="s">
        <v>25</v>
      </c>
      <c r="F41" s="3" t="s">
        <v>119</v>
      </c>
      <c r="G41" s="3" t="s">
        <v>29</v>
      </c>
      <c r="H41" s="3" t="s">
        <v>28</v>
      </c>
      <c r="I41" s="3">
        <v>4</v>
      </c>
      <c r="J41" s="4">
        <v>0</v>
      </c>
      <c r="K41" s="5">
        <f t="shared" si="1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118</v>
      </c>
      <c r="S41" s="8" t="s">
        <v>31</v>
      </c>
      <c r="T41" s="8">
        <v>62</v>
      </c>
      <c r="U41" s="8" t="s">
        <v>32</v>
      </c>
      <c r="V41" s="8" t="s">
        <v>109</v>
      </c>
      <c r="W41" s="8" t="s">
        <v>110</v>
      </c>
      <c r="X41" s="8" t="s">
        <v>29</v>
      </c>
    </row>
    <row r="42" spans="1:24" ht="49.5" x14ac:dyDescent="0.25">
      <c r="A42" s="3">
        <v>36</v>
      </c>
      <c r="B42" s="3">
        <v>56976761</v>
      </c>
      <c r="C42" s="3" t="s">
        <v>120</v>
      </c>
      <c r="D42" s="3" t="s">
        <v>67</v>
      </c>
      <c r="E42" s="3" t="s">
        <v>25</v>
      </c>
      <c r="F42" s="3" t="s">
        <v>121</v>
      </c>
      <c r="G42" s="3" t="s">
        <v>122</v>
      </c>
      <c r="H42" s="3" t="s">
        <v>123</v>
      </c>
      <c r="I42" s="3">
        <v>1</v>
      </c>
      <c r="J42" s="4">
        <v>0</v>
      </c>
      <c r="K42" s="5">
        <f t="shared" si="1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120</v>
      </c>
      <c r="S42" s="8" t="s">
        <v>31</v>
      </c>
      <c r="T42" s="8">
        <v>63</v>
      </c>
      <c r="U42" s="8" t="s">
        <v>124</v>
      </c>
      <c r="V42" s="8" t="s">
        <v>125</v>
      </c>
      <c r="W42" s="8" t="s">
        <v>126</v>
      </c>
      <c r="X42" s="8" t="s">
        <v>127</v>
      </c>
    </row>
    <row r="43" spans="1:24" ht="33" x14ac:dyDescent="0.25">
      <c r="A43" s="3">
        <v>37</v>
      </c>
      <c r="B43" s="3">
        <v>56976763</v>
      </c>
      <c r="C43" s="3" t="s">
        <v>128</v>
      </c>
      <c r="D43" s="3" t="s">
        <v>67</v>
      </c>
      <c r="E43" s="3" t="s">
        <v>25</v>
      </c>
      <c r="F43" s="3" t="s">
        <v>129</v>
      </c>
      <c r="G43" s="3" t="s">
        <v>29</v>
      </c>
      <c r="H43" s="3" t="s">
        <v>28</v>
      </c>
      <c r="I43" s="3">
        <v>10</v>
      </c>
      <c r="J43" s="4">
        <v>0</v>
      </c>
      <c r="K43" s="5">
        <f t="shared" si="1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128</v>
      </c>
      <c r="S43" s="8" t="s">
        <v>31</v>
      </c>
      <c r="T43" s="8">
        <v>65</v>
      </c>
      <c r="U43" s="8" t="s">
        <v>32</v>
      </c>
      <c r="V43" s="8" t="s">
        <v>130</v>
      </c>
      <c r="W43" s="8" t="s">
        <v>131</v>
      </c>
      <c r="X43" s="8" t="s">
        <v>81</v>
      </c>
    </row>
    <row r="44" spans="1:24" ht="49.5" x14ac:dyDescent="0.25">
      <c r="A44" s="3">
        <v>38</v>
      </c>
      <c r="B44" s="3">
        <v>56978394</v>
      </c>
      <c r="C44" s="3" t="s">
        <v>96</v>
      </c>
      <c r="D44" s="3" t="s">
        <v>67</v>
      </c>
      <c r="E44" s="3" t="s">
        <v>25</v>
      </c>
      <c r="F44" s="3" t="s">
        <v>97</v>
      </c>
      <c r="G44" s="3" t="s">
        <v>29</v>
      </c>
      <c r="H44" s="3" t="s">
        <v>28</v>
      </c>
      <c r="I44" s="3">
        <v>5</v>
      </c>
      <c r="J44" s="4">
        <v>0</v>
      </c>
      <c r="K44" s="5">
        <f t="shared" si="1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96</v>
      </c>
      <c r="S44" s="8" t="s">
        <v>31</v>
      </c>
      <c r="T44" s="8">
        <v>66</v>
      </c>
      <c r="U44" s="8" t="s">
        <v>32</v>
      </c>
      <c r="V44" s="8" t="s">
        <v>98</v>
      </c>
      <c r="W44" s="8" t="s">
        <v>99</v>
      </c>
      <c r="X44" s="8" t="s">
        <v>29</v>
      </c>
    </row>
    <row r="45" spans="1:24" ht="33" x14ac:dyDescent="0.25">
      <c r="A45" s="3">
        <v>39</v>
      </c>
      <c r="B45" s="3">
        <v>56978399</v>
      </c>
      <c r="C45" s="3" t="s">
        <v>100</v>
      </c>
      <c r="D45" s="3" t="s">
        <v>67</v>
      </c>
      <c r="E45" s="3" t="s">
        <v>25</v>
      </c>
      <c r="F45" s="3" t="s">
        <v>101</v>
      </c>
      <c r="G45" s="3" t="s">
        <v>102</v>
      </c>
      <c r="H45" s="3" t="s">
        <v>28</v>
      </c>
      <c r="I45" s="3">
        <v>1</v>
      </c>
      <c r="J45" s="4">
        <v>0</v>
      </c>
      <c r="K45" s="5">
        <f t="shared" si="1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100</v>
      </c>
      <c r="S45" s="8" t="s">
        <v>31</v>
      </c>
      <c r="T45" s="8">
        <v>67</v>
      </c>
      <c r="U45" s="8" t="s">
        <v>32</v>
      </c>
      <c r="V45" s="8" t="s">
        <v>50</v>
      </c>
      <c r="W45" s="8" t="s">
        <v>51</v>
      </c>
      <c r="X45" s="8" t="s">
        <v>81</v>
      </c>
    </row>
    <row r="46" spans="1:24" ht="66" x14ac:dyDescent="0.25">
      <c r="A46" s="3">
        <v>40</v>
      </c>
      <c r="B46" s="3">
        <v>56978402</v>
      </c>
      <c r="C46" s="3" t="s">
        <v>132</v>
      </c>
      <c r="D46" s="3" t="s">
        <v>67</v>
      </c>
      <c r="E46" s="3" t="s">
        <v>25</v>
      </c>
      <c r="F46" s="3" t="s">
        <v>133</v>
      </c>
      <c r="G46" s="3" t="s">
        <v>134</v>
      </c>
      <c r="H46" s="3" t="s">
        <v>28</v>
      </c>
      <c r="I46" s="3">
        <v>1</v>
      </c>
      <c r="J46" s="4">
        <v>0</v>
      </c>
      <c r="K46" s="5">
        <f t="shared" si="1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132</v>
      </c>
      <c r="S46" s="8" t="s">
        <v>31</v>
      </c>
      <c r="T46" s="8">
        <v>68</v>
      </c>
      <c r="U46" s="8" t="s">
        <v>32</v>
      </c>
      <c r="V46" s="8" t="s">
        <v>50</v>
      </c>
      <c r="W46" s="8" t="s">
        <v>51</v>
      </c>
      <c r="X46" s="8" t="s">
        <v>29</v>
      </c>
    </row>
    <row r="47" spans="1:24" ht="66" x14ac:dyDescent="0.25">
      <c r="A47" s="3">
        <v>41</v>
      </c>
      <c r="B47" s="3">
        <v>56978403</v>
      </c>
      <c r="C47" s="3" t="s">
        <v>103</v>
      </c>
      <c r="D47" s="3" t="s">
        <v>67</v>
      </c>
      <c r="E47" s="3" t="s">
        <v>25</v>
      </c>
      <c r="F47" s="3" t="s">
        <v>104</v>
      </c>
      <c r="G47" s="3" t="s">
        <v>105</v>
      </c>
      <c r="H47" s="3" t="s">
        <v>28</v>
      </c>
      <c r="I47" s="3">
        <v>1</v>
      </c>
      <c r="J47" s="4">
        <v>0</v>
      </c>
      <c r="K47" s="5">
        <f t="shared" si="1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103</v>
      </c>
      <c r="S47" s="8" t="s">
        <v>31</v>
      </c>
      <c r="T47" s="8">
        <v>69</v>
      </c>
      <c r="U47" s="8" t="s">
        <v>32</v>
      </c>
      <c r="V47" s="8" t="s">
        <v>50</v>
      </c>
      <c r="W47" s="8" t="s">
        <v>51</v>
      </c>
      <c r="X47" s="8" t="s">
        <v>106</v>
      </c>
    </row>
    <row r="48" spans="1:24" ht="49.5" x14ac:dyDescent="0.25">
      <c r="A48" s="3">
        <v>42</v>
      </c>
      <c r="B48" s="3">
        <v>56978422</v>
      </c>
      <c r="C48" s="3" t="s">
        <v>96</v>
      </c>
      <c r="D48" s="3" t="s">
        <v>67</v>
      </c>
      <c r="E48" s="3" t="s">
        <v>25</v>
      </c>
      <c r="F48" s="3" t="s">
        <v>97</v>
      </c>
      <c r="G48" s="3" t="s">
        <v>29</v>
      </c>
      <c r="H48" s="3" t="s">
        <v>28</v>
      </c>
      <c r="I48" s="3">
        <v>5</v>
      </c>
      <c r="J48" s="4">
        <v>0</v>
      </c>
      <c r="K48" s="5">
        <f t="shared" si="1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96</v>
      </c>
      <c r="S48" s="8" t="s">
        <v>31</v>
      </c>
      <c r="T48" s="8">
        <v>70</v>
      </c>
      <c r="U48" s="8" t="s">
        <v>32</v>
      </c>
      <c r="V48" s="8" t="s">
        <v>98</v>
      </c>
      <c r="W48" s="8" t="s">
        <v>99</v>
      </c>
      <c r="X48" s="8" t="s">
        <v>29</v>
      </c>
    </row>
    <row r="49" spans="1:24" ht="33" x14ac:dyDescent="0.25">
      <c r="A49" s="3">
        <v>43</v>
      </c>
      <c r="B49" s="3">
        <v>56978426</v>
      </c>
      <c r="C49" s="3" t="s">
        <v>100</v>
      </c>
      <c r="D49" s="3" t="s">
        <v>67</v>
      </c>
      <c r="E49" s="3" t="s">
        <v>25</v>
      </c>
      <c r="F49" s="3" t="s">
        <v>101</v>
      </c>
      <c r="G49" s="3" t="s">
        <v>102</v>
      </c>
      <c r="H49" s="3" t="s">
        <v>28</v>
      </c>
      <c r="I49" s="3">
        <v>1</v>
      </c>
      <c r="J49" s="4">
        <v>0</v>
      </c>
      <c r="K49" s="5">
        <f t="shared" si="1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100</v>
      </c>
      <c r="S49" s="8" t="s">
        <v>31</v>
      </c>
      <c r="T49" s="8">
        <v>71</v>
      </c>
      <c r="U49" s="8" t="s">
        <v>32</v>
      </c>
      <c r="V49" s="8" t="s">
        <v>50</v>
      </c>
      <c r="W49" s="8" t="s">
        <v>51</v>
      </c>
      <c r="X49" s="8" t="s">
        <v>81</v>
      </c>
    </row>
    <row r="50" spans="1:24" ht="66" x14ac:dyDescent="0.25">
      <c r="A50" s="3">
        <v>44</v>
      </c>
      <c r="B50" s="3">
        <v>56978427</v>
      </c>
      <c r="C50" s="3" t="s">
        <v>132</v>
      </c>
      <c r="D50" s="3" t="s">
        <v>67</v>
      </c>
      <c r="E50" s="3" t="s">
        <v>25</v>
      </c>
      <c r="F50" s="3" t="s">
        <v>133</v>
      </c>
      <c r="G50" s="3" t="s">
        <v>134</v>
      </c>
      <c r="H50" s="3" t="s">
        <v>28</v>
      </c>
      <c r="I50" s="3">
        <v>1</v>
      </c>
      <c r="J50" s="4">
        <v>0</v>
      </c>
      <c r="K50" s="5">
        <f t="shared" si="1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132</v>
      </c>
      <c r="S50" s="8" t="s">
        <v>31</v>
      </c>
      <c r="T50" s="8">
        <v>72</v>
      </c>
      <c r="U50" s="8" t="s">
        <v>32</v>
      </c>
      <c r="V50" s="8" t="s">
        <v>50</v>
      </c>
      <c r="W50" s="8" t="s">
        <v>51</v>
      </c>
      <c r="X50" s="8" t="s">
        <v>29</v>
      </c>
    </row>
    <row r="51" spans="1:24" ht="66" x14ac:dyDescent="0.25">
      <c r="A51" s="3">
        <v>45</v>
      </c>
      <c r="B51" s="3">
        <v>56978428</v>
      </c>
      <c r="C51" s="3" t="s">
        <v>103</v>
      </c>
      <c r="D51" s="3" t="s">
        <v>67</v>
      </c>
      <c r="E51" s="3" t="s">
        <v>25</v>
      </c>
      <c r="F51" s="3" t="s">
        <v>104</v>
      </c>
      <c r="G51" s="3" t="s">
        <v>105</v>
      </c>
      <c r="H51" s="3" t="s">
        <v>28</v>
      </c>
      <c r="I51" s="3">
        <v>1</v>
      </c>
      <c r="J51" s="4">
        <v>0</v>
      </c>
      <c r="K51" s="5">
        <f t="shared" si="1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103</v>
      </c>
      <c r="S51" s="8" t="s">
        <v>31</v>
      </c>
      <c r="T51" s="8">
        <v>73</v>
      </c>
      <c r="U51" s="8" t="s">
        <v>32</v>
      </c>
      <c r="V51" s="8" t="s">
        <v>50</v>
      </c>
      <c r="W51" s="8" t="s">
        <v>51</v>
      </c>
      <c r="X51" s="8" t="s">
        <v>106</v>
      </c>
    </row>
    <row r="52" spans="1:24" ht="82.5" x14ac:dyDescent="0.25">
      <c r="A52" s="3">
        <v>46</v>
      </c>
      <c r="B52" s="3">
        <v>56977293</v>
      </c>
      <c r="C52" s="3" t="s">
        <v>135</v>
      </c>
      <c r="D52" s="3" t="s">
        <v>136</v>
      </c>
      <c r="E52" s="3" t="s">
        <v>25</v>
      </c>
      <c r="F52" s="3" t="s">
        <v>137</v>
      </c>
      <c r="G52" s="3" t="s">
        <v>138</v>
      </c>
      <c r="H52" s="3" t="s">
        <v>28</v>
      </c>
      <c r="I52" s="3">
        <v>1</v>
      </c>
      <c r="J52" s="4">
        <v>0</v>
      </c>
      <c r="K52" s="5">
        <f t="shared" si="1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135</v>
      </c>
      <c r="S52" s="8" t="s">
        <v>31</v>
      </c>
      <c r="T52" s="8">
        <v>75</v>
      </c>
      <c r="U52" s="8" t="s">
        <v>32</v>
      </c>
      <c r="V52" s="8" t="s">
        <v>139</v>
      </c>
      <c r="W52" s="8" t="s">
        <v>140</v>
      </c>
      <c r="X52" s="8" t="s">
        <v>141</v>
      </c>
    </row>
    <row r="53" spans="1:24" ht="16.5" x14ac:dyDescent="0.25">
      <c r="A53" s="3">
        <v>47</v>
      </c>
      <c r="B53" s="3">
        <v>56977295</v>
      </c>
      <c r="C53" s="3" t="s">
        <v>142</v>
      </c>
      <c r="D53" s="3" t="s">
        <v>136</v>
      </c>
      <c r="E53" s="3" t="s">
        <v>25</v>
      </c>
      <c r="F53" s="3" t="s">
        <v>143</v>
      </c>
      <c r="G53" s="3" t="s">
        <v>29</v>
      </c>
      <c r="H53" s="3" t="s">
        <v>28</v>
      </c>
      <c r="I53" s="3">
        <v>1</v>
      </c>
      <c r="J53" s="4">
        <v>0</v>
      </c>
      <c r="K53" s="5">
        <f t="shared" si="1"/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142</v>
      </c>
      <c r="S53" s="8" t="s">
        <v>31</v>
      </c>
      <c r="T53" s="8">
        <v>76</v>
      </c>
      <c r="U53" s="8" t="s">
        <v>32</v>
      </c>
      <c r="V53" s="8" t="s">
        <v>139</v>
      </c>
      <c r="W53" s="8" t="s">
        <v>140</v>
      </c>
      <c r="X53" s="8" t="s">
        <v>29</v>
      </c>
    </row>
    <row r="54" spans="1:24" ht="66" x14ac:dyDescent="0.25">
      <c r="A54" s="3">
        <v>48</v>
      </c>
      <c r="B54" s="3">
        <v>56977359</v>
      </c>
      <c r="C54" s="3" t="s">
        <v>144</v>
      </c>
      <c r="D54" s="3" t="s">
        <v>136</v>
      </c>
      <c r="E54" s="3" t="s">
        <v>25</v>
      </c>
      <c r="F54" s="3" t="s">
        <v>145</v>
      </c>
      <c r="G54" s="3" t="s">
        <v>146</v>
      </c>
      <c r="H54" s="3" t="s">
        <v>28</v>
      </c>
      <c r="I54" s="3">
        <v>1</v>
      </c>
      <c r="J54" s="4">
        <v>0</v>
      </c>
      <c r="K54" s="5">
        <f t="shared" si="1"/>
        <v>0</v>
      </c>
      <c r="L54" s="6" t="s">
        <v>29</v>
      </c>
      <c r="M54" s="6" t="s">
        <v>29</v>
      </c>
      <c r="N54" s="6" t="s">
        <v>29</v>
      </c>
      <c r="O54" s="6" t="s">
        <v>29</v>
      </c>
      <c r="P54" s="3" t="s">
        <v>30</v>
      </c>
      <c r="Q54" s="7" t="s">
        <v>29</v>
      </c>
      <c r="R54" s="8" t="s">
        <v>144</v>
      </c>
      <c r="S54" s="8" t="s">
        <v>31</v>
      </c>
      <c r="T54" s="8">
        <v>77</v>
      </c>
      <c r="U54" s="8" t="s">
        <v>32</v>
      </c>
      <c r="V54" s="8" t="s">
        <v>147</v>
      </c>
      <c r="W54" s="8" t="s">
        <v>148</v>
      </c>
      <c r="X54" s="8" t="s">
        <v>29</v>
      </c>
    </row>
    <row r="55" spans="1:24" ht="33" x14ac:dyDescent="0.25">
      <c r="A55" s="3">
        <v>49</v>
      </c>
      <c r="B55" s="3">
        <v>56978925</v>
      </c>
      <c r="C55" s="3" t="s">
        <v>149</v>
      </c>
      <c r="D55" s="3" t="s">
        <v>136</v>
      </c>
      <c r="E55" s="3" t="s">
        <v>25</v>
      </c>
      <c r="F55" s="3" t="s">
        <v>150</v>
      </c>
      <c r="G55" s="3" t="s">
        <v>29</v>
      </c>
      <c r="H55" s="3" t="s">
        <v>28</v>
      </c>
      <c r="I55" s="3">
        <v>1</v>
      </c>
      <c r="J55" s="4">
        <v>0</v>
      </c>
      <c r="K55" s="5">
        <f t="shared" si="1"/>
        <v>0</v>
      </c>
      <c r="L55" s="6" t="s">
        <v>29</v>
      </c>
      <c r="M55" s="6" t="s">
        <v>29</v>
      </c>
      <c r="N55" s="6" t="s">
        <v>29</v>
      </c>
      <c r="O55" s="6" t="s">
        <v>29</v>
      </c>
      <c r="P55" s="3" t="s">
        <v>30</v>
      </c>
      <c r="Q55" s="7" t="s">
        <v>29</v>
      </c>
      <c r="R55" s="8" t="s">
        <v>149</v>
      </c>
      <c r="S55" s="8" t="s">
        <v>31</v>
      </c>
      <c r="T55" s="8">
        <v>78</v>
      </c>
      <c r="U55" s="8" t="s">
        <v>32</v>
      </c>
      <c r="V55" s="8" t="s">
        <v>33</v>
      </c>
      <c r="W55" s="8" t="s">
        <v>151</v>
      </c>
      <c r="X55" s="8" t="s">
        <v>29</v>
      </c>
    </row>
    <row r="56" spans="1:24" ht="66" x14ac:dyDescent="0.25">
      <c r="A56" s="3">
        <v>50</v>
      </c>
      <c r="B56" s="3">
        <v>56978744</v>
      </c>
      <c r="C56" s="3" t="s">
        <v>152</v>
      </c>
      <c r="D56" s="3" t="s">
        <v>153</v>
      </c>
      <c r="E56" s="3" t="s">
        <v>25</v>
      </c>
      <c r="F56" s="3" t="s">
        <v>154</v>
      </c>
      <c r="G56" s="3" t="s">
        <v>29</v>
      </c>
      <c r="H56" s="3" t="s">
        <v>28</v>
      </c>
      <c r="I56" s="3">
        <v>10</v>
      </c>
      <c r="J56" s="4">
        <v>0</v>
      </c>
      <c r="K56" s="5">
        <f t="shared" si="1"/>
        <v>0</v>
      </c>
      <c r="L56" s="6" t="s">
        <v>29</v>
      </c>
      <c r="M56" s="6" t="s">
        <v>29</v>
      </c>
      <c r="N56" s="6" t="s">
        <v>29</v>
      </c>
      <c r="O56" s="6" t="s">
        <v>29</v>
      </c>
      <c r="P56" s="3" t="s">
        <v>30</v>
      </c>
      <c r="Q56" s="7" t="s">
        <v>29</v>
      </c>
      <c r="R56" s="8" t="s">
        <v>152</v>
      </c>
      <c r="S56" s="8" t="s">
        <v>31</v>
      </c>
      <c r="T56" s="8">
        <v>81</v>
      </c>
      <c r="U56" s="8" t="s">
        <v>32</v>
      </c>
      <c r="V56" s="8" t="s">
        <v>33</v>
      </c>
      <c r="W56" s="8" t="s">
        <v>151</v>
      </c>
      <c r="X56" s="8" t="s">
        <v>29</v>
      </c>
    </row>
    <row r="57" spans="1:24" ht="33" x14ac:dyDescent="0.25">
      <c r="A57" s="3">
        <v>51</v>
      </c>
      <c r="B57" s="3">
        <v>56978746</v>
      </c>
      <c r="C57" s="3" t="s">
        <v>155</v>
      </c>
      <c r="D57" s="3" t="s">
        <v>153</v>
      </c>
      <c r="E57" s="3" t="s">
        <v>25</v>
      </c>
      <c r="F57" s="3" t="s">
        <v>156</v>
      </c>
      <c r="G57" s="3" t="s">
        <v>157</v>
      </c>
      <c r="H57" s="3" t="s">
        <v>28</v>
      </c>
      <c r="I57" s="3">
        <v>10</v>
      </c>
      <c r="J57" s="4">
        <v>0</v>
      </c>
      <c r="K57" s="5">
        <f t="shared" si="1"/>
        <v>0</v>
      </c>
      <c r="L57" s="6" t="s">
        <v>29</v>
      </c>
      <c r="M57" s="6" t="s">
        <v>29</v>
      </c>
      <c r="N57" s="6" t="s">
        <v>29</v>
      </c>
      <c r="O57" s="6" t="s">
        <v>29</v>
      </c>
      <c r="P57" s="3" t="s">
        <v>30</v>
      </c>
      <c r="Q57" s="7" t="s">
        <v>29</v>
      </c>
      <c r="R57" s="8" t="s">
        <v>155</v>
      </c>
      <c r="S57" s="8" t="s">
        <v>31</v>
      </c>
      <c r="T57" s="8">
        <v>82</v>
      </c>
      <c r="U57" s="8" t="s">
        <v>32</v>
      </c>
      <c r="V57" s="8" t="s">
        <v>39</v>
      </c>
      <c r="W57" s="8" t="s">
        <v>40</v>
      </c>
      <c r="X57" s="8" t="s">
        <v>158</v>
      </c>
    </row>
    <row r="58" spans="1:24" ht="49.5" x14ac:dyDescent="0.25">
      <c r="A58" s="3">
        <v>52</v>
      </c>
      <c r="B58" s="3">
        <v>56978747</v>
      </c>
      <c r="C58" s="3" t="s">
        <v>159</v>
      </c>
      <c r="D58" s="3" t="s">
        <v>153</v>
      </c>
      <c r="E58" s="3" t="s">
        <v>25</v>
      </c>
      <c r="F58" s="3" t="s">
        <v>160</v>
      </c>
      <c r="G58" s="3" t="s">
        <v>29</v>
      </c>
      <c r="H58" s="3" t="s">
        <v>43</v>
      </c>
      <c r="I58" s="3">
        <v>20</v>
      </c>
      <c r="J58" s="4">
        <v>0</v>
      </c>
      <c r="K58" s="5">
        <f t="shared" si="1"/>
        <v>0</v>
      </c>
      <c r="L58" s="6" t="s">
        <v>29</v>
      </c>
      <c r="M58" s="6" t="s">
        <v>29</v>
      </c>
      <c r="N58" s="6" t="s">
        <v>29</v>
      </c>
      <c r="O58" s="6" t="s">
        <v>29</v>
      </c>
      <c r="P58" s="3" t="s">
        <v>30</v>
      </c>
      <c r="Q58" s="7" t="s">
        <v>29</v>
      </c>
      <c r="R58" s="8" t="s">
        <v>159</v>
      </c>
      <c r="S58" s="8" t="s">
        <v>31</v>
      </c>
      <c r="T58" s="8">
        <v>83</v>
      </c>
      <c r="U58" s="8" t="s">
        <v>44</v>
      </c>
      <c r="V58" s="8" t="s">
        <v>39</v>
      </c>
      <c r="W58" s="8" t="s">
        <v>40</v>
      </c>
      <c r="X58" s="8" t="s">
        <v>81</v>
      </c>
    </row>
    <row r="59" spans="1:24" ht="148.5" x14ac:dyDescent="0.25">
      <c r="A59" s="3">
        <v>53</v>
      </c>
      <c r="B59" s="3">
        <v>56978748</v>
      </c>
      <c r="C59" s="3" t="s">
        <v>161</v>
      </c>
      <c r="D59" s="3" t="s">
        <v>153</v>
      </c>
      <c r="E59" s="3" t="s">
        <v>25</v>
      </c>
      <c r="F59" s="3" t="s">
        <v>162</v>
      </c>
      <c r="G59" s="3" t="s">
        <v>29</v>
      </c>
      <c r="H59" s="3" t="s">
        <v>28</v>
      </c>
      <c r="I59" s="3">
        <v>10</v>
      </c>
      <c r="J59" s="4">
        <v>0</v>
      </c>
      <c r="K59" s="5">
        <f t="shared" si="1"/>
        <v>0</v>
      </c>
      <c r="L59" s="6" t="s">
        <v>29</v>
      </c>
      <c r="M59" s="6" t="s">
        <v>29</v>
      </c>
      <c r="N59" s="6" t="s">
        <v>29</v>
      </c>
      <c r="O59" s="6" t="s">
        <v>29</v>
      </c>
      <c r="P59" s="3" t="s">
        <v>30</v>
      </c>
      <c r="Q59" s="7" t="s">
        <v>29</v>
      </c>
      <c r="R59" s="8" t="s">
        <v>161</v>
      </c>
      <c r="S59" s="8" t="s">
        <v>31</v>
      </c>
      <c r="T59" s="8">
        <v>84</v>
      </c>
      <c r="U59" s="8" t="s">
        <v>32</v>
      </c>
      <c r="V59" s="8" t="s">
        <v>163</v>
      </c>
      <c r="W59" s="8" t="s">
        <v>164</v>
      </c>
      <c r="X59" s="8" t="s">
        <v>29</v>
      </c>
    </row>
    <row r="60" spans="1:24" ht="148.5" x14ac:dyDescent="0.25">
      <c r="A60" s="3">
        <v>54</v>
      </c>
      <c r="B60" s="3">
        <v>56978924</v>
      </c>
      <c r="C60" s="3" t="s">
        <v>161</v>
      </c>
      <c r="D60" s="3" t="s">
        <v>153</v>
      </c>
      <c r="E60" s="3" t="s">
        <v>25</v>
      </c>
      <c r="F60" s="3" t="s">
        <v>162</v>
      </c>
      <c r="G60" s="3" t="s">
        <v>29</v>
      </c>
      <c r="H60" s="3" t="s">
        <v>28</v>
      </c>
      <c r="I60" s="3">
        <v>10</v>
      </c>
      <c r="J60" s="4">
        <v>0</v>
      </c>
      <c r="K60" s="5">
        <f t="shared" si="1"/>
        <v>0</v>
      </c>
      <c r="L60" s="6" t="s">
        <v>29</v>
      </c>
      <c r="M60" s="6" t="s">
        <v>29</v>
      </c>
      <c r="N60" s="6" t="s">
        <v>29</v>
      </c>
      <c r="O60" s="6" t="s">
        <v>29</v>
      </c>
      <c r="P60" s="3" t="s">
        <v>30</v>
      </c>
      <c r="Q60" s="7" t="s">
        <v>29</v>
      </c>
      <c r="R60" s="8" t="s">
        <v>161</v>
      </c>
      <c r="S60" s="8" t="s">
        <v>31</v>
      </c>
      <c r="T60" s="8">
        <v>85</v>
      </c>
      <c r="U60" s="8" t="s">
        <v>32</v>
      </c>
      <c r="V60" s="8" t="s">
        <v>163</v>
      </c>
      <c r="W60" s="8" t="s">
        <v>164</v>
      </c>
      <c r="X60" s="8" t="s">
        <v>29</v>
      </c>
    </row>
    <row r="61" spans="1:24" ht="49.5" x14ac:dyDescent="0.25">
      <c r="A61" s="3">
        <v>55</v>
      </c>
      <c r="B61" s="3">
        <v>56976247</v>
      </c>
      <c r="C61" s="3" t="s">
        <v>165</v>
      </c>
      <c r="D61" s="3" t="s">
        <v>166</v>
      </c>
      <c r="E61" s="3" t="s">
        <v>25</v>
      </c>
      <c r="F61" s="3" t="s">
        <v>167</v>
      </c>
      <c r="G61" s="3" t="s">
        <v>168</v>
      </c>
      <c r="H61" s="3" t="s">
        <v>28</v>
      </c>
      <c r="I61" s="3">
        <v>20</v>
      </c>
      <c r="J61" s="4">
        <v>0</v>
      </c>
      <c r="K61" s="5">
        <f t="shared" si="1"/>
        <v>0</v>
      </c>
      <c r="L61" s="6" t="s">
        <v>29</v>
      </c>
      <c r="M61" s="6" t="s">
        <v>29</v>
      </c>
      <c r="N61" s="6" t="s">
        <v>29</v>
      </c>
      <c r="O61" s="6" t="s">
        <v>29</v>
      </c>
      <c r="P61" s="3" t="s">
        <v>30</v>
      </c>
      <c r="Q61" s="7" t="s">
        <v>29</v>
      </c>
      <c r="R61" s="8" t="s">
        <v>165</v>
      </c>
      <c r="S61" s="8" t="s">
        <v>31</v>
      </c>
      <c r="T61" s="8">
        <v>102</v>
      </c>
      <c r="U61" s="8" t="s">
        <v>32</v>
      </c>
      <c r="V61" s="8" t="s">
        <v>56</v>
      </c>
      <c r="W61" s="8" t="s">
        <v>57</v>
      </c>
      <c r="X61" s="8" t="s">
        <v>29</v>
      </c>
    </row>
    <row r="62" spans="1:24" ht="49.5" x14ac:dyDescent="0.25">
      <c r="A62" s="3">
        <v>56</v>
      </c>
      <c r="B62" s="3">
        <v>56976248</v>
      </c>
      <c r="C62" s="3" t="s">
        <v>169</v>
      </c>
      <c r="D62" s="3" t="s">
        <v>166</v>
      </c>
      <c r="E62" s="3" t="s">
        <v>25</v>
      </c>
      <c r="F62" s="3" t="s">
        <v>170</v>
      </c>
      <c r="G62" s="3" t="s">
        <v>171</v>
      </c>
      <c r="H62" s="3" t="s">
        <v>28</v>
      </c>
      <c r="I62" s="3">
        <v>20</v>
      </c>
      <c r="J62" s="4">
        <v>0</v>
      </c>
      <c r="K62" s="5">
        <f t="shared" si="1"/>
        <v>0</v>
      </c>
      <c r="L62" s="6" t="s">
        <v>29</v>
      </c>
      <c r="M62" s="6" t="s">
        <v>29</v>
      </c>
      <c r="N62" s="6" t="s">
        <v>29</v>
      </c>
      <c r="O62" s="6" t="s">
        <v>29</v>
      </c>
      <c r="P62" s="3" t="s">
        <v>30</v>
      </c>
      <c r="Q62" s="7" t="s">
        <v>29</v>
      </c>
      <c r="R62" s="8" t="s">
        <v>169</v>
      </c>
      <c r="S62" s="8" t="s">
        <v>31</v>
      </c>
      <c r="T62" s="8">
        <v>103</v>
      </c>
      <c r="U62" s="8" t="s">
        <v>32</v>
      </c>
      <c r="V62" s="8" t="s">
        <v>56</v>
      </c>
      <c r="W62" s="8" t="s">
        <v>57</v>
      </c>
      <c r="X62" s="8" t="s">
        <v>29</v>
      </c>
    </row>
    <row r="63" spans="1:24" ht="16.5" x14ac:dyDescent="0.25">
      <c r="A63" s="3">
        <v>57</v>
      </c>
      <c r="B63" s="3">
        <v>56975996</v>
      </c>
      <c r="C63" s="3" t="s">
        <v>142</v>
      </c>
      <c r="D63" s="3" t="s">
        <v>172</v>
      </c>
      <c r="E63" s="3" t="s">
        <v>25</v>
      </c>
      <c r="F63" s="3" t="s">
        <v>143</v>
      </c>
      <c r="G63" s="3" t="s">
        <v>29</v>
      </c>
      <c r="H63" s="3" t="s">
        <v>28</v>
      </c>
      <c r="I63" s="3">
        <v>1</v>
      </c>
      <c r="J63" s="4">
        <v>0</v>
      </c>
      <c r="K63" s="5">
        <f t="shared" si="1"/>
        <v>0</v>
      </c>
      <c r="L63" s="6" t="s">
        <v>29</v>
      </c>
      <c r="M63" s="6" t="s">
        <v>29</v>
      </c>
      <c r="N63" s="6" t="s">
        <v>29</v>
      </c>
      <c r="O63" s="6" t="s">
        <v>29</v>
      </c>
      <c r="P63" s="3" t="s">
        <v>30</v>
      </c>
      <c r="Q63" s="7" t="s">
        <v>29</v>
      </c>
      <c r="R63" s="8" t="s">
        <v>142</v>
      </c>
      <c r="S63" s="8" t="s">
        <v>31</v>
      </c>
      <c r="T63" s="8">
        <v>116</v>
      </c>
      <c r="U63" s="8" t="s">
        <v>32</v>
      </c>
      <c r="V63" s="8" t="s">
        <v>139</v>
      </c>
      <c r="W63" s="8" t="s">
        <v>140</v>
      </c>
      <c r="X63" s="8" t="s">
        <v>29</v>
      </c>
    </row>
    <row r="64" spans="1:24" ht="16.5" x14ac:dyDescent="0.25">
      <c r="A64" s="3">
        <v>58</v>
      </c>
      <c r="B64" s="3">
        <v>56975998</v>
      </c>
      <c r="C64" s="3" t="s">
        <v>142</v>
      </c>
      <c r="D64" s="3" t="s">
        <v>172</v>
      </c>
      <c r="E64" s="3" t="s">
        <v>25</v>
      </c>
      <c r="F64" s="3" t="s">
        <v>143</v>
      </c>
      <c r="G64" s="3" t="s">
        <v>29</v>
      </c>
      <c r="H64" s="3" t="s">
        <v>28</v>
      </c>
      <c r="I64" s="3">
        <v>1</v>
      </c>
      <c r="J64" s="4">
        <v>0</v>
      </c>
      <c r="K64" s="5">
        <f t="shared" si="1"/>
        <v>0</v>
      </c>
      <c r="L64" s="6" t="s">
        <v>29</v>
      </c>
      <c r="M64" s="6" t="s">
        <v>29</v>
      </c>
      <c r="N64" s="6" t="s">
        <v>29</v>
      </c>
      <c r="O64" s="6" t="s">
        <v>29</v>
      </c>
      <c r="P64" s="3" t="s">
        <v>30</v>
      </c>
      <c r="Q64" s="7" t="s">
        <v>29</v>
      </c>
      <c r="R64" s="8" t="s">
        <v>142</v>
      </c>
      <c r="S64" s="8" t="s">
        <v>31</v>
      </c>
      <c r="T64" s="8">
        <v>117</v>
      </c>
      <c r="U64" s="8" t="s">
        <v>32</v>
      </c>
      <c r="V64" s="8" t="s">
        <v>139</v>
      </c>
      <c r="W64" s="8" t="s">
        <v>140</v>
      </c>
      <c r="X64" s="8" t="s">
        <v>29</v>
      </c>
    </row>
    <row r="65" spans="1:24" ht="33" x14ac:dyDescent="0.25">
      <c r="A65" s="3">
        <v>59</v>
      </c>
      <c r="B65" s="3">
        <v>56970241</v>
      </c>
      <c r="C65" s="3" t="s">
        <v>173</v>
      </c>
      <c r="D65" s="3" t="s">
        <v>174</v>
      </c>
      <c r="E65" s="3" t="s">
        <v>25</v>
      </c>
      <c r="F65" s="3" t="s">
        <v>175</v>
      </c>
      <c r="G65" s="3" t="s">
        <v>29</v>
      </c>
      <c r="H65" s="3" t="s">
        <v>28</v>
      </c>
      <c r="I65" s="3">
        <v>5</v>
      </c>
      <c r="J65" s="4">
        <v>0</v>
      </c>
      <c r="K65" s="5">
        <f t="shared" si="1"/>
        <v>0</v>
      </c>
      <c r="L65" s="6" t="s">
        <v>29</v>
      </c>
      <c r="M65" s="6" t="s">
        <v>29</v>
      </c>
      <c r="N65" s="6" t="s">
        <v>29</v>
      </c>
      <c r="O65" s="6" t="s">
        <v>29</v>
      </c>
      <c r="P65" s="3" t="s">
        <v>30</v>
      </c>
      <c r="Q65" s="7" t="s">
        <v>29</v>
      </c>
      <c r="R65" s="8" t="s">
        <v>173</v>
      </c>
      <c r="S65" s="8" t="s">
        <v>31</v>
      </c>
      <c r="T65" s="8">
        <v>118</v>
      </c>
      <c r="U65" s="8" t="s">
        <v>32</v>
      </c>
      <c r="V65" s="8" t="s">
        <v>90</v>
      </c>
      <c r="W65" s="8" t="s">
        <v>91</v>
      </c>
      <c r="X65" s="8" t="s">
        <v>29</v>
      </c>
    </row>
    <row r="66" spans="1:24" ht="66" x14ac:dyDescent="0.25">
      <c r="A66" s="3">
        <v>60</v>
      </c>
      <c r="B66" s="3">
        <v>56970242</v>
      </c>
      <c r="C66" s="3" t="s">
        <v>176</v>
      </c>
      <c r="D66" s="3" t="s">
        <v>174</v>
      </c>
      <c r="E66" s="3" t="s">
        <v>25</v>
      </c>
      <c r="F66" s="3" t="s">
        <v>177</v>
      </c>
      <c r="G66" s="3" t="s">
        <v>178</v>
      </c>
      <c r="H66" s="3" t="s">
        <v>28</v>
      </c>
      <c r="I66" s="3">
        <v>2</v>
      </c>
      <c r="J66" s="4">
        <v>0</v>
      </c>
      <c r="K66" s="5">
        <f t="shared" si="1"/>
        <v>0</v>
      </c>
      <c r="L66" s="6" t="s">
        <v>29</v>
      </c>
      <c r="M66" s="6" t="s">
        <v>29</v>
      </c>
      <c r="N66" s="6" t="s">
        <v>29</v>
      </c>
      <c r="O66" s="6" t="s">
        <v>29</v>
      </c>
      <c r="P66" s="3" t="s">
        <v>30</v>
      </c>
      <c r="Q66" s="7" t="s">
        <v>29</v>
      </c>
      <c r="R66" s="8" t="s">
        <v>176</v>
      </c>
      <c r="S66" s="8" t="s">
        <v>31</v>
      </c>
      <c r="T66" s="8">
        <v>119</v>
      </c>
      <c r="U66" s="8" t="s">
        <v>32</v>
      </c>
      <c r="V66" s="8" t="s">
        <v>90</v>
      </c>
      <c r="W66" s="8" t="s">
        <v>91</v>
      </c>
      <c r="X66" s="8" t="s">
        <v>29</v>
      </c>
    </row>
    <row r="67" spans="1:24" ht="66" x14ac:dyDescent="0.25">
      <c r="A67" s="3">
        <v>61</v>
      </c>
      <c r="B67" s="3">
        <v>56970244</v>
      </c>
      <c r="C67" s="3" t="s">
        <v>179</v>
      </c>
      <c r="D67" s="3" t="s">
        <v>174</v>
      </c>
      <c r="E67" s="3" t="s">
        <v>25</v>
      </c>
      <c r="F67" s="3" t="s">
        <v>180</v>
      </c>
      <c r="G67" s="3" t="s">
        <v>29</v>
      </c>
      <c r="H67" s="3" t="s">
        <v>28</v>
      </c>
      <c r="I67" s="3">
        <v>3</v>
      </c>
      <c r="J67" s="4">
        <v>0</v>
      </c>
      <c r="K67" s="5">
        <f t="shared" si="1"/>
        <v>0</v>
      </c>
      <c r="L67" s="6" t="s">
        <v>29</v>
      </c>
      <c r="M67" s="6" t="s">
        <v>29</v>
      </c>
      <c r="N67" s="6" t="s">
        <v>29</v>
      </c>
      <c r="O67" s="6" t="s">
        <v>29</v>
      </c>
      <c r="P67" s="3" t="s">
        <v>30</v>
      </c>
      <c r="Q67" s="7" t="s">
        <v>29</v>
      </c>
      <c r="R67" s="8" t="s">
        <v>179</v>
      </c>
      <c r="S67" s="8" t="s">
        <v>31</v>
      </c>
      <c r="T67" s="8">
        <v>120</v>
      </c>
      <c r="U67" s="8" t="s">
        <v>32</v>
      </c>
      <c r="V67" s="8" t="s">
        <v>90</v>
      </c>
      <c r="W67" s="8" t="s">
        <v>91</v>
      </c>
      <c r="X67" s="8" t="s">
        <v>29</v>
      </c>
    </row>
    <row r="68" spans="1:24" ht="16.5" x14ac:dyDescent="0.25">
      <c r="A68" s="3">
        <v>62</v>
      </c>
      <c r="B68" s="3">
        <v>56970245</v>
      </c>
      <c r="C68" s="3" t="s">
        <v>181</v>
      </c>
      <c r="D68" s="3" t="s">
        <v>174</v>
      </c>
      <c r="E68" s="3" t="s">
        <v>25</v>
      </c>
      <c r="F68" s="3" t="s">
        <v>182</v>
      </c>
      <c r="G68" s="3" t="s">
        <v>183</v>
      </c>
      <c r="H68" s="3" t="s">
        <v>28</v>
      </c>
      <c r="I68" s="3">
        <v>12</v>
      </c>
      <c r="J68" s="4">
        <v>0</v>
      </c>
      <c r="K68" s="5">
        <f t="shared" si="1"/>
        <v>0</v>
      </c>
      <c r="L68" s="6" t="s">
        <v>29</v>
      </c>
      <c r="M68" s="6" t="s">
        <v>29</v>
      </c>
      <c r="N68" s="6" t="s">
        <v>29</v>
      </c>
      <c r="O68" s="6" t="s">
        <v>29</v>
      </c>
      <c r="P68" s="3" t="s">
        <v>30</v>
      </c>
      <c r="Q68" s="7" t="s">
        <v>29</v>
      </c>
      <c r="R68" s="8" t="s">
        <v>181</v>
      </c>
      <c r="S68" s="8" t="s">
        <v>31</v>
      </c>
      <c r="T68" s="8">
        <v>121</v>
      </c>
      <c r="U68" s="8" t="s">
        <v>32</v>
      </c>
      <c r="V68" s="8" t="s">
        <v>184</v>
      </c>
      <c r="W68" s="8" t="s">
        <v>185</v>
      </c>
      <c r="X68" s="8" t="s">
        <v>29</v>
      </c>
    </row>
    <row r="69" spans="1:24" ht="82.5" x14ac:dyDescent="0.25">
      <c r="A69" s="3">
        <v>63</v>
      </c>
      <c r="B69" s="3">
        <v>56970412</v>
      </c>
      <c r="C69" s="3" t="s">
        <v>186</v>
      </c>
      <c r="D69" s="3" t="s">
        <v>174</v>
      </c>
      <c r="E69" s="3" t="s">
        <v>25</v>
      </c>
      <c r="F69" s="3" t="s">
        <v>187</v>
      </c>
      <c r="G69" s="3" t="s">
        <v>188</v>
      </c>
      <c r="H69" s="3" t="s">
        <v>75</v>
      </c>
      <c r="I69" s="3">
        <v>2</v>
      </c>
      <c r="J69" s="4">
        <v>0</v>
      </c>
      <c r="K69" s="5">
        <f t="shared" si="1"/>
        <v>0</v>
      </c>
      <c r="L69" s="6" t="s">
        <v>29</v>
      </c>
      <c r="M69" s="6" t="s">
        <v>29</v>
      </c>
      <c r="N69" s="6" t="s">
        <v>29</v>
      </c>
      <c r="O69" s="6" t="s">
        <v>29</v>
      </c>
      <c r="P69" s="3" t="s">
        <v>30</v>
      </c>
      <c r="Q69" s="7" t="s">
        <v>29</v>
      </c>
      <c r="R69" s="8" t="s">
        <v>186</v>
      </c>
      <c r="S69" s="8" t="s">
        <v>31</v>
      </c>
      <c r="T69" s="8">
        <v>122</v>
      </c>
      <c r="U69" s="8" t="s">
        <v>76</v>
      </c>
      <c r="V69" s="8" t="s">
        <v>33</v>
      </c>
      <c r="W69" s="8" t="s">
        <v>151</v>
      </c>
      <c r="X69" s="8" t="s">
        <v>29</v>
      </c>
    </row>
    <row r="70" spans="1:24" ht="66" x14ac:dyDescent="0.25">
      <c r="A70" s="3">
        <v>64</v>
      </c>
      <c r="B70" s="3">
        <v>56970413</v>
      </c>
      <c r="C70" s="3" t="s">
        <v>189</v>
      </c>
      <c r="D70" s="3" t="s">
        <v>174</v>
      </c>
      <c r="E70" s="3" t="s">
        <v>25</v>
      </c>
      <c r="F70" s="3" t="s">
        <v>190</v>
      </c>
      <c r="G70" s="3" t="s">
        <v>191</v>
      </c>
      <c r="H70" s="3" t="s">
        <v>75</v>
      </c>
      <c r="I70" s="3">
        <v>3</v>
      </c>
      <c r="J70" s="4">
        <v>0</v>
      </c>
      <c r="K70" s="5">
        <f t="shared" si="1"/>
        <v>0</v>
      </c>
      <c r="L70" s="6" t="s">
        <v>29</v>
      </c>
      <c r="M70" s="6" t="s">
        <v>29</v>
      </c>
      <c r="N70" s="6" t="s">
        <v>29</v>
      </c>
      <c r="O70" s="6" t="s">
        <v>29</v>
      </c>
      <c r="P70" s="3" t="s">
        <v>30</v>
      </c>
      <c r="Q70" s="7" t="s">
        <v>29</v>
      </c>
      <c r="R70" s="8" t="s">
        <v>189</v>
      </c>
      <c r="S70" s="8" t="s">
        <v>31</v>
      </c>
      <c r="T70" s="8">
        <v>123</v>
      </c>
      <c r="U70" s="8" t="s">
        <v>76</v>
      </c>
      <c r="V70" s="8" t="s">
        <v>33</v>
      </c>
      <c r="W70" s="8" t="s">
        <v>151</v>
      </c>
      <c r="X70" s="8" t="s">
        <v>29</v>
      </c>
    </row>
    <row r="71" spans="1:24" ht="82.5" x14ac:dyDescent="0.25">
      <c r="A71" s="3">
        <v>65</v>
      </c>
      <c r="B71" s="3">
        <v>56970637</v>
      </c>
      <c r="C71" s="3" t="s">
        <v>186</v>
      </c>
      <c r="D71" s="3" t="s">
        <v>174</v>
      </c>
      <c r="E71" s="3" t="s">
        <v>25</v>
      </c>
      <c r="F71" s="3" t="s">
        <v>187</v>
      </c>
      <c r="G71" s="3" t="s">
        <v>188</v>
      </c>
      <c r="H71" s="3" t="s">
        <v>75</v>
      </c>
      <c r="I71" s="3">
        <v>2</v>
      </c>
      <c r="J71" s="4">
        <v>0</v>
      </c>
      <c r="K71" s="5">
        <f t="shared" ref="K71:K93" si="2">I71*ROUND(J71,2)</f>
        <v>0</v>
      </c>
      <c r="L71" s="6" t="s">
        <v>29</v>
      </c>
      <c r="M71" s="6" t="s">
        <v>29</v>
      </c>
      <c r="N71" s="6" t="s">
        <v>29</v>
      </c>
      <c r="O71" s="6" t="s">
        <v>29</v>
      </c>
      <c r="P71" s="3" t="s">
        <v>30</v>
      </c>
      <c r="Q71" s="7" t="s">
        <v>29</v>
      </c>
      <c r="R71" s="8" t="s">
        <v>186</v>
      </c>
      <c r="S71" s="8" t="s">
        <v>31</v>
      </c>
      <c r="T71" s="8">
        <v>124</v>
      </c>
      <c r="U71" s="8" t="s">
        <v>76</v>
      </c>
      <c r="V71" s="8" t="s">
        <v>33</v>
      </c>
      <c r="W71" s="8" t="s">
        <v>151</v>
      </c>
      <c r="X71" s="8" t="s">
        <v>29</v>
      </c>
    </row>
    <row r="72" spans="1:24" ht="66" x14ac:dyDescent="0.25">
      <c r="A72" s="3">
        <v>66</v>
      </c>
      <c r="B72" s="3">
        <v>56970638</v>
      </c>
      <c r="C72" s="3" t="s">
        <v>189</v>
      </c>
      <c r="D72" s="3" t="s">
        <v>174</v>
      </c>
      <c r="E72" s="3" t="s">
        <v>25</v>
      </c>
      <c r="F72" s="3" t="s">
        <v>190</v>
      </c>
      <c r="G72" s="3" t="s">
        <v>191</v>
      </c>
      <c r="H72" s="3" t="s">
        <v>75</v>
      </c>
      <c r="I72" s="3">
        <v>2</v>
      </c>
      <c r="J72" s="4">
        <v>0</v>
      </c>
      <c r="K72" s="5">
        <f t="shared" si="2"/>
        <v>0</v>
      </c>
      <c r="L72" s="6" t="s">
        <v>29</v>
      </c>
      <c r="M72" s="6" t="s">
        <v>29</v>
      </c>
      <c r="N72" s="6" t="s">
        <v>29</v>
      </c>
      <c r="O72" s="6" t="s">
        <v>29</v>
      </c>
      <c r="P72" s="3" t="s">
        <v>30</v>
      </c>
      <c r="Q72" s="7" t="s">
        <v>29</v>
      </c>
      <c r="R72" s="8" t="s">
        <v>189</v>
      </c>
      <c r="S72" s="8" t="s">
        <v>31</v>
      </c>
      <c r="T72" s="8">
        <v>125</v>
      </c>
      <c r="U72" s="8" t="s">
        <v>76</v>
      </c>
      <c r="V72" s="8" t="s">
        <v>33</v>
      </c>
      <c r="W72" s="8" t="s">
        <v>151</v>
      </c>
      <c r="X72" s="8" t="s">
        <v>29</v>
      </c>
    </row>
    <row r="73" spans="1:24" ht="132" x14ac:dyDescent="0.25">
      <c r="A73" s="3">
        <v>67</v>
      </c>
      <c r="B73" s="3">
        <v>56956011</v>
      </c>
      <c r="C73" s="3" t="s">
        <v>118</v>
      </c>
      <c r="D73" s="3" t="s">
        <v>192</v>
      </c>
      <c r="E73" s="3" t="s">
        <v>25</v>
      </c>
      <c r="F73" s="3" t="s">
        <v>119</v>
      </c>
      <c r="G73" s="3" t="s">
        <v>29</v>
      </c>
      <c r="H73" s="3" t="s">
        <v>28</v>
      </c>
      <c r="I73" s="3">
        <v>5</v>
      </c>
      <c r="J73" s="4">
        <v>0</v>
      </c>
      <c r="K73" s="5">
        <f t="shared" si="2"/>
        <v>0</v>
      </c>
      <c r="L73" s="6" t="s">
        <v>29</v>
      </c>
      <c r="M73" s="6" t="s">
        <v>29</v>
      </c>
      <c r="N73" s="6" t="s">
        <v>29</v>
      </c>
      <c r="O73" s="6" t="s">
        <v>29</v>
      </c>
      <c r="P73" s="3" t="s">
        <v>30</v>
      </c>
      <c r="Q73" s="7" t="s">
        <v>29</v>
      </c>
      <c r="R73" s="8" t="s">
        <v>118</v>
      </c>
      <c r="S73" s="8" t="s">
        <v>31</v>
      </c>
      <c r="T73" s="8">
        <v>126</v>
      </c>
      <c r="U73" s="8" t="s">
        <v>32</v>
      </c>
      <c r="V73" s="8" t="s">
        <v>109</v>
      </c>
      <c r="W73" s="8" t="s">
        <v>110</v>
      </c>
      <c r="X73" s="8" t="s">
        <v>29</v>
      </c>
    </row>
    <row r="74" spans="1:24" ht="16.5" x14ac:dyDescent="0.25">
      <c r="A74" s="3">
        <v>68</v>
      </c>
      <c r="B74" s="3">
        <v>56956651</v>
      </c>
      <c r="C74" s="3" t="s">
        <v>193</v>
      </c>
      <c r="D74" s="3" t="s">
        <v>192</v>
      </c>
      <c r="E74" s="3" t="s">
        <v>25</v>
      </c>
      <c r="F74" s="3" t="s">
        <v>194</v>
      </c>
      <c r="G74" s="3" t="s">
        <v>29</v>
      </c>
      <c r="H74" s="3" t="s">
        <v>28</v>
      </c>
      <c r="I74" s="3">
        <v>3</v>
      </c>
      <c r="J74" s="4">
        <v>0</v>
      </c>
      <c r="K74" s="5">
        <f t="shared" si="2"/>
        <v>0</v>
      </c>
      <c r="L74" s="6" t="s">
        <v>29</v>
      </c>
      <c r="M74" s="6" t="s">
        <v>29</v>
      </c>
      <c r="N74" s="6" t="s">
        <v>29</v>
      </c>
      <c r="O74" s="6" t="s">
        <v>29</v>
      </c>
      <c r="P74" s="3" t="s">
        <v>30</v>
      </c>
      <c r="Q74" s="7" t="s">
        <v>29</v>
      </c>
      <c r="R74" s="8" t="s">
        <v>193</v>
      </c>
      <c r="S74" s="8" t="s">
        <v>31</v>
      </c>
      <c r="T74" s="8">
        <v>127</v>
      </c>
      <c r="U74" s="8" t="s">
        <v>32</v>
      </c>
      <c r="V74" s="8" t="s">
        <v>139</v>
      </c>
      <c r="W74" s="8" t="s">
        <v>195</v>
      </c>
      <c r="X74" s="8" t="s">
        <v>29</v>
      </c>
    </row>
    <row r="75" spans="1:24" ht="66" x14ac:dyDescent="0.25">
      <c r="A75" s="3">
        <v>69</v>
      </c>
      <c r="B75" s="3">
        <v>56970365</v>
      </c>
      <c r="C75" s="3" t="s">
        <v>196</v>
      </c>
      <c r="D75" s="3" t="s">
        <v>197</v>
      </c>
      <c r="E75" s="3" t="s">
        <v>25</v>
      </c>
      <c r="F75" s="3" t="s">
        <v>198</v>
      </c>
      <c r="G75" s="3" t="s">
        <v>199</v>
      </c>
      <c r="H75" s="3" t="s">
        <v>28</v>
      </c>
      <c r="I75" s="3">
        <v>10</v>
      </c>
      <c r="J75" s="4">
        <v>0</v>
      </c>
      <c r="K75" s="5">
        <f t="shared" si="2"/>
        <v>0</v>
      </c>
      <c r="L75" s="6" t="s">
        <v>29</v>
      </c>
      <c r="M75" s="6" t="s">
        <v>29</v>
      </c>
      <c r="N75" s="6" t="s">
        <v>29</v>
      </c>
      <c r="O75" s="6" t="s">
        <v>29</v>
      </c>
      <c r="P75" s="3" t="s">
        <v>30</v>
      </c>
      <c r="Q75" s="7" t="s">
        <v>29</v>
      </c>
      <c r="R75" s="8" t="s">
        <v>196</v>
      </c>
      <c r="S75" s="8" t="s">
        <v>31</v>
      </c>
      <c r="T75" s="8">
        <v>128</v>
      </c>
      <c r="U75" s="8" t="s">
        <v>32</v>
      </c>
      <c r="V75" s="8" t="s">
        <v>200</v>
      </c>
      <c r="W75" s="8" t="s">
        <v>201</v>
      </c>
      <c r="X75" s="8" t="s">
        <v>29</v>
      </c>
    </row>
    <row r="76" spans="1:24" ht="66" x14ac:dyDescent="0.25">
      <c r="A76" s="3">
        <v>70</v>
      </c>
      <c r="B76" s="3">
        <v>56970366</v>
      </c>
      <c r="C76" s="3" t="s">
        <v>202</v>
      </c>
      <c r="D76" s="3" t="s">
        <v>197</v>
      </c>
      <c r="E76" s="3" t="s">
        <v>25</v>
      </c>
      <c r="F76" s="3" t="s">
        <v>203</v>
      </c>
      <c r="G76" s="3" t="s">
        <v>204</v>
      </c>
      <c r="H76" s="3" t="s">
        <v>28</v>
      </c>
      <c r="I76" s="3">
        <v>10</v>
      </c>
      <c r="J76" s="4">
        <v>0</v>
      </c>
      <c r="K76" s="5">
        <f t="shared" si="2"/>
        <v>0</v>
      </c>
      <c r="L76" s="6" t="s">
        <v>29</v>
      </c>
      <c r="M76" s="6" t="s">
        <v>29</v>
      </c>
      <c r="N76" s="6" t="s">
        <v>29</v>
      </c>
      <c r="O76" s="6" t="s">
        <v>29</v>
      </c>
      <c r="P76" s="3" t="s">
        <v>30</v>
      </c>
      <c r="Q76" s="7" t="s">
        <v>29</v>
      </c>
      <c r="R76" s="8" t="s">
        <v>202</v>
      </c>
      <c r="S76" s="8" t="s">
        <v>31</v>
      </c>
      <c r="T76" s="8">
        <v>129</v>
      </c>
      <c r="U76" s="8" t="s">
        <v>32</v>
      </c>
      <c r="V76" s="8" t="s">
        <v>200</v>
      </c>
      <c r="W76" s="8" t="s">
        <v>201</v>
      </c>
      <c r="X76" s="8" t="s">
        <v>29</v>
      </c>
    </row>
    <row r="77" spans="1:24" ht="99" x14ac:dyDescent="0.25">
      <c r="A77" s="3">
        <v>71</v>
      </c>
      <c r="B77" s="3">
        <v>56970372</v>
      </c>
      <c r="C77" s="3" t="s">
        <v>205</v>
      </c>
      <c r="D77" s="3" t="s">
        <v>197</v>
      </c>
      <c r="E77" s="3" t="s">
        <v>25</v>
      </c>
      <c r="F77" s="3" t="s">
        <v>206</v>
      </c>
      <c r="G77" s="3" t="s">
        <v>29</v>
      </c>
      <c r="H77" s="3" t="s">
        <v>28</v>
      </c>
      <c r="I77" s="3">
        <v>5</v>
      </c>
      <c r="J77" s="4">
        <v>0</v>
      </c>
      <c r="K77" s="5">
        <f t="shared" si="2"/>
        <v>0</v>
      </c>
      <c r="L77" s="6" t="s">
        <v>29</v>
      </c>
      <c r="M77" s="6" t="s">
        <v>29</v>
      </c>
      <c r="N77" s="6" t="s">
        <v>29</v>
      </c>
      <c r="O77" s="6" t="s">
        <v>29</v>
      </c>
      <c r="P77" s="3" t="s">
        <v>30</v>
      </c>
      <c r="Q77" s="7" t="s">
        <v>29</v>
      </c>
      <c r="R77" s="8" t="s">
        <v>205</v>
      </c>
      <c r="S77" s="8" t="s">
        <v>31</v>
      </c>
      <c r="T77" s="8">
        <v>130</v>
      </c>
      <c r="U77" s="8" t="s">
        <v>32</v>
      </c>
      <c r="V77" s="8" t="s">
        <v>50</v>
      </c>
      <c r="W77" s="8" t="s">
        <v>51</v>
      </c>
      <c r="X77" s="8" t="s">
        <v>81</v>
      </c>
    </row>
    <row r="78" spans="1:24" ht="16.5" x14ac:dyDescent="0.25">
      <c r="A78" s="3">
        <v>72</v>
      </c>
      <c r="B78" s="3">
        <v>56970417</v>
      </c>
      <c r="C78" s="3" t="s">
        <v>207</v>
      </c>
      <c r="D78" s="3" t="s">
        <v>197</v>
      </c>
      <c r="E78" s="3" t="s">
        <v>25</v>
      </c>
      <c r="F78" s="3" t="s">
        <v>208</v>
      </c>
      <c r="G78" s="3" t="s">
        <v>29</v>
      </c>
      <c r="H78" s="3" t="s">
        <v>28</v>
      </c>
      <c r="I78" s="3">
        <v>15</v>
      </c>
      <c r="J78" s="4">
        <v>0</v>
      </c>
      <c r="K78" s="5">
        <f t="shared" si="2"/>
        <v>0</v>
      </c>
      <c r="L78" s="6" t="s">
        <v>29</v>
      </c>
      <c r="M78" s="6" t="s">
        <v>29</v>
      </c>
      <c r="N78" s="6" t="s">
        <v>29</v>
      </c>
      <c r="O78" s="6" t="s">
        <v>29</v>
      </c>
      <c r="P78" s="3" t="s">
        <v>30</v>
      </c>
      <c r="Q78" s="7" t="s">
        <v>29</v>
      </c>
      <c r="R78" s="8" t="s">
        <v>207</v>
      </c>
      <c r="S78" s="8" t="s">
        <v>31</v>
      </c>
      <c r="T78" s="8">
        <v>131</v>
      </c>
      <c r="U78" s="8" t="s">
        <v>32</v>
      </c>
      <c r="V78" s="8" t="s">
        <v>56</v>
      </c>
      <c r="W78" s="8" t="s">
        <v>57</v>
      </c>
      <c r="X78" s="8" t="s">
        <v>81</v>
      </c>
    </row>
    <row r="79" spans="1:24" ht="49.5" x14ac:dyDescent="0.25">
      <c r="A79" s="3">
        <v>73</v>
      </c>
      <c r="B79" s="3">
        <v>56970418</v>
      </c>
      <c r="C79" s="3" t="s">
        <v>209</v>
      </c>
      <c r="D79" s="3" t="s">
        <v>197</v>
      </c>
      <c r="E79" s="3" t="s">
        <v>25</v>
      </c>
      <c r="F79" s="3" t="s">
        <v>210</v>
      </c>
      <c r="G79" s="3" t="s">
        <v>29</v>
      </c>
      <c r="H79" s="3" t="s">
        <v>75</v>
      </c>
      <c r="I79" s="3">
        <v>20</v>
      </c>
      <c r="J79" s="4">
        <v>0</v>
      </c>
      <c r="K79" s="5">
        <f t="shared" si="2"/>
        <v>0</v>
      </c>
      <c r="L79" s="6" t="s">
        <v>29</v>
      </c>
      <c r="M79" s="6" t="s">
        <v>29</v>
      </c>
      <c r="N79" s="6" t="s">
        <v>29</v>
      </c>
      <c r="O79" s="6" t="s">
        <v>29</v>
      </c>
      <c r="P79" s="3" t="s">
        <v>30</v>
      </c>
      <c r="Q79" s="7" t="s">
        <v>29</v>
      </c>
      <c r="R79" s="8" t="s">
        <v>209</v>
      </c>
      <c r="S79" s="8" t="s">
        <v>31</v>
      </c>
      <c r="T79" s="8">
        <v>132</v>
      </c>
      <c r="U79" s="8" t="s">
        <v>76</v>
      </c>
      <c r="V79" s="8" t="s">
        <v>125</v>
      </c>
      <c r="W79" s="8" t="s">
        <v>126</v>
      </c>
      <c r="X79" s="8" t="s">
        <v>29</v>
      </c>
    </row>
    <row r="80" spans="1:24" ht="16.5" x14ac:dyDescent="0.25">
      <c r="A80" s="3">
        <v>74</v>
      </c>
      <c r="B80" s="3">
        <v>56970448</v>
      </c>
      <c r="C80" s="3" t="s">
        <v>211</v>
      </c>
      <c r="D80" s="3" t="s">
        <v>197</v>
      </c>
      <c r="E80" s="3" t="s">
        <v>25</v>
      </c>
      <c r="F80" s="3" t="s">
        <v>212</v>
      </c>
      <c r="G80" s="3" t="s">
        <v>29</v>
      </c>
      <c r="H80" s="3" t="s">
        <v>28</v>
      </c>
      <c r="I80" s="3">
        <v>10</v>
      </c>
      <c r="J80" s="4">
        <v>0</v>
      </c>
      <c r="K80" s="5">
        <f t="shared" si="2"/>
        <v>0</v>
      </c>
      <c r="L80" s="6" t="s">
        <v>29</v>
      </c>
      <c r="M80" s="6" t="s">
        <v>29</v>
      </c>
      <c r="N80" s="6" t="s">
        <v>29</v>
      </c>
      <c r="O80" s="6" t="s">
        <v>29</v>
      </c>
      <c r="P80" s="3" t="s">
        <v>30</v>
      </c>
      <c r="Q80" s="7" t="s">
        <v>29</v>
      </c>
      <c r="R80" s="8" t="s">
        <v>211</v>
      </c>
      <c r="S80" s="8" t="s">
        <v>31</v>
      </c>
      <c r="T80" s="8">
        <v>133</v>
      </c>
      <c r="U80" s="8" t="s">
        <v>32</v>
      </c>
      <c r="V80" s="8" t="s">
        <v>125</v>
      </c>
      <c r="W80" s="8" t="s">
        <v>126</v>
      </c>
      <c r="X80" s="8" t="s">
        <v>29</v>
      </c>
    </row>
    <row r="81" spans="1:24" ht="66" x14ac:dyDescent="0.25">
      <c r="A81" s="3">
        <v>75</v>
      </c>
      <c r="B81" s="3">
        <v>56970465</v>
      </c>
      <c r="C81" s="3" t="s">
        <v>213</v>
      </c>
      <c r="D81" s="3" t="s">
        <v>197</v>
      </c>
      <c r="E81" s="3" t="s">
        <v>25</v>
      </c>
      <c r="F81" s="3" t="s">
        <v>214</v>
      </c>
      <c r="G81" s="3" t="s">
        <v>215</v>
      </c>
      <c r="H81" s="3" t="s">
        <v>28</v>
      </c>
      <c r="I81" s="3">
        <v>10</v>
      </c>
      <c r="J81" s="4">
        <v>0</v>
      </c>
      <c r="K81" s="5">
        <f t="shared" si="2"/>
        <v>0</v>
      </c>
      <c r="L81" s="6" t="s">
        <v>29</v>
      </c>
      <c r="M81" s="6" t="s">
        <v>29</v>
      </c>
      <c r="N81" s="6" t="s">
        <v>29</v>
      </c>
      <c r="O81" s="6" t="s">
        <v>29</v>
      </c>
      <c r="P81" s="3" t="s">
        <v>30</v>
      </c>
      <c r="Q81" s="7" t="s">
        <v>29</v>
      </c>
      <c r="R81" s="8" t="s">
        <v>213</v>
      </c>
      <c r="S81" s="8" t="s">
        <v>31</v>
      </c>
      <c r="T81" s="8">
        <v>134</v>
      </c>
      <c r="U81" s="8" t="s">
        <v>32</v>
      </c>
      <c r="V81" s="8" t="s">
        <v>56</v>
      </c>
      <c r="W81" s="8" t="s">
        <v>57</v>
      </c>
      <c r="X81" s="8" t="s">
        <v>29</v>
      </c>
    </row>
    <row r="82" spans="1:24" ht="33" x14ac:dyDescent="0.25">
      <c r="A82" s="3">
        <v>76</v>
      </c>
      <c r="B82" s="3">
        <v>56970606</v>
      </c>
      <c r="C82" s="3" t="s">
        <v>216</v>
      </c>
      <c r="D82" s="3" t="s">
        <v>197</v>
      </c>
      <c r="E82" s="3" t="s">
        <v>25</v>
      </c>
      <c r="F82" s="3" t="s">
        <v>217</v>
      </c>
      <c r="G82" s="3" t="s">
        <v>29</v>
      </c>
      <c r="H82" s="3" t="s">
        <v>28</v>
      </c>
      <c r="I82" s="3">
        <v>3</v>
      </c>
      <c r="J82" s="4">
        <v>0</v>
      </c>
      <c r="K82" s="5">
        <f t="shared" si="2"/>
        <v>0</v>
      </c>
      <c r="L82" s="6" t="s">
        <v>29</v>
      </c>
      <c r="M82" s="6" t="s">
        <v>29</v>
      </c>
      <c r="N82" s="6" t="s">
        <v>29</v>
      </c>
      <c r="O82" s="6" t="s">
        <v>29</v>
      </c>
      <c r="P82" s="3" t="s">
        <v>30</v>
      </c>
      <c r="Q82" s="7" t="s">
        <v>29</v>
      </c>
      <c r="R82" s="8" t="s">
        <v>216</v>
      </c>
      <c r="S82" s="8" t="s">
        <v>31</v>
      </c>
      <c r="T82" s="8">
        <v>135</v>
      </c>
      <c r="U82" s="8" t="s">
        <v>32</v>
      </c>
      <c r="V82" s="8" t="s">
        <v>56</v>
      </c>
      <c r="W82" s="8" t="s">
        <v>57</v>
      </c>
      <c r="X82" s="8" t="s">
        <v>29</v>
      </c>
    </row>
    <row r="83" spans="1:24" ht="33" x14ac:dyDescent="0.25">
      <c r="A83" s="3">
        <v>77</v>
      </c>
      <c r="B83" s="3">
        <v>56971421</v>
      </c>
      <c r="C83" s="3" t="s">
        <v>218</v>
      </c>
      <c r="D83" s="3" t="s">
        <v>197</v>
      </c>
      <c r="E83" s="3" t="s">
        <v>25</v>
      </c>
      <c r="F83" s="3" t="s">
        <v>219</v>
      </c>
      <c r="G83" s="3" t="s">
        <v>29</v>
      </c>
      <c r="H83" s="3" t="s">
        <v>28</v>
      </c>
      <c r="I83" s="3">
        <v>3000</v>
      </c>
      <c r="J83" s="4">
        <v>0</v>
      </c>
      <c r="K83" s="5">
        <f t="shared" si="2"/>
        <v>0</v>
      </c>
      <c r="L83" s="6" t="s">
        <v>29</v>
      </c>
      <c r="M83" s="6" t="s">
        <v>29</v>
      </c>
      <c r="N83" s="6" t="s">
        <v>29</v>
      </c>
      <c r="O83" s="6" t="s">
        <v>29</v>
      </c>
      <c r="P83" s="3" t="s">
        <v>30</v>
      </c>
      <c r="Q83" s="7" t="s">
        <v>29</v>
      </c>
      <c r="R83" s="8" t="s">
        <v>218</v>
      </c>
      <c r="S83" s="8" t="s">
        <v>31</v>
      </c>
      <c r="T83" s="8">
        <v>136</v>
      </c>
      <c r="U83" s="8" t="s">
        <v>32</v>
      </c>
      <c r="V83" s="8" t="s">
        <v>125</v>
      </c>
      <c r="W83" s="8" t="s">
        <v>220</v>
      </c>
      <c r="X83" s="8" t="s">
        <v>81</v>
      </c>
    </row>
    <row r="84" spans="1:24" ht="66" x14ac:dyDescent="0.25">
      <c r="A84" s="3">
        <v>78</v>
      </c>
      <c r="B84" s="3">
        <v>56971422</v>
      </c>
      <c r="C84" s="3" t="s">
        <v>207</v>
      </c>
      <c r="D84" s="3" t="s">
        <v>197</v>
      </c>
      <c r="E84" s="3" t="s">
        <v>25</v>
      </c>
      <c r="F84" s="3" t="s">
        <v>208</v>
      </c>
      <c r="G84" s="3" t="s">
        <v>221</v>
      </c>
      <c r="H84" s="3" t="s">
        <v>28</v>
      </c>
      <c r="I84" s="3">
        <v>30</v>
      </c>
      <c r="J84" s="4">
        <v>0</v>
      </c>
      <c r="K84" s="5">
        <f t="shared" si="2"/>
        <v>0</v>
      </c>
      <c r="L84" s="6" t="s">
        <v>29</v>
      </c>
      <c r="M84" s="6" t="s">
        <v>29</v>
      </c>
      <c r="N84" s="6" t="s">
        <v>29</v>
      </c>
      <c r="O84" s="6" t="s">
        <v>29</v>
      </c>
      <c r="P84" s="3" t="s">
        <v>30</v>
      </c>
      <c r="Q84" s="7" t="s">
        <v>29</v>
      </c>
      <c r="R84" s="8" t="s">
        <v>207</v>
      </c>
      <c r="S84" s="8" t="s">
        <v>31</v>
      </c>
      <c r="T84" s="8">
        <v>137</v>
      </c>
      <c r="U84" s="8" t="s">
        <v>32</v>
      </c>
      <c r="V84" s="8" t="s">
        <v>56</v>
      </c>
      <c r="W84" s="8" t="s">
        <v>57</v>
      </c>
      <c r="X84" s="8" t="s">
        <v>81</v>
      </c>
    </row>
    <row r="85" spans="1:24" ht="49.5" x14ac:dyDescent="0.25">
      <c r="A85" s="3">
        <v>79</v>
      </c>
      <c r="B85" s="3">
        <v>56971423</v>
      </c>
      <c r="C85" s="3" t="s">
        <v>209</v>
      </c>
      <c r="D85" s="3" t="s">
        <v>197</v>
      </c>
      <c r="E85" s="3" t="s">
        <v>25</v>
      </c>
      <c r="F85" s="3" t="s">
        <v>210</v>
      </c>
      <c r="G85" s="3" t="s">
        <v>29</v>
      </c>
      <c r="H85" s="3" t="s">
        <v>75</v>
      </c>
      <c r="I85" s="3">
        <v>30</v>
      </c>
      <c r="J85" s="4">
        <v>0</v>
      </c>
      <c r="K85" s="5">
        <f t="shared" si="2"/>
        <v>0</v>
      </c>
      <c r="L85" s="6" t="s">
        <v>29</v>
      </c>
      <c r="M85" s="6" t="s">
        <v>29</v>
      </c>
      <c r="N85" s="6" t="s">
        <v>29</v>
      </c>
      <c r="O85" s="6" t="s">
        <v>29</v>
      </c>
      <c r="P85" s="3" t="s">
        <v>30</v>
      </c>
      <c r="Q85" s="7" t="s">
        <v>29</v>
      </c>
      <c r="R85" s="8" t="s">
        <v>209</v>
      </c>
      <c r="S85" s="8" t="s">
        <v>31</v>
      </c>
      <c r="T85" s="8">
        <v>138</v>
      </c>
      <c r="U85" s="8" t="s">
        <v>76</v>
      </c>
      <c r="V85" s="8" t="s">
        <v>125</v>
      </c>
      <c r="W85" s="8" t="s">
        <v>126</v>
      </c>
      <c r="X85" s="8" t="s">
        <v>29</v>
      </c>
    </row>
    <row r="86" spans="1:24" ht="66" x14ac:dyDescent="0.25">
      <c r="A86" s="3">
        <v>80</v>
      </c>
      <c r="B86" s="3">
        <v>56971428</v>
      </c>
      <c r="C86" s="3" t="s">
        <v>222</v>
      </c>
      <c r="D86" s="3" t="s">
        <v>197</v>
      </c>
      <c r="E86" s="3" t="s">
        <v>25</v>
      </c>
      <c r="F86" s="3" t="s">
        <v>223</v>
      </c>
      <c r="G86" s="3" t="s">
        <v>224</v>
      </c>
      <c r="H86" s="3" t="s">
        <v>28</v>
      </c>
      <c r="I86" s="3">
        <v>20</v>
      </c>
      <c r="J86" s="4">
        <v>0</v>
      </c>
      <c r="K86" s="5">
        <f t="shared" si="2"/>
        <v>0</v>
      </c>
      <c r="L86" s="6" t="s">
        <v>29</v>
      </c>
      <c r="M86" s="6" t="s">
        <v>29</v>
      </c>
      <c r="N86" s="6" t="s">
        <v>29</v>
      </c>
      <c r="O86" s="6" t="s">
        <v>29</v>
      </c>
      <c r="P86" s="3" t="s">
        <v>30</v>
      </c>
      <c r="Q86" s="7" t="s">
        <v>29</v>
      </c>
      <c r="R86" s="8" t="s">
        <v>222</v>
      </c>
      <c r="S86" s="8" t="s">
        <v>31</v>
      </c>
      <c r="T86" s="8">
        <v>139</v>
      </c>
      <c r="U86" s="8" t="s">
        <v>32</v>
      </c>
      <c r="V86" s="8" t="s">
        <v>125</v>
      </c>
      <c r="W86" s="8" t="s">
        <v>126</v>
      </c>
      <c r="X86" s="8" t="s">
        <v>29</v>
      </c>
    </row>
    <row r="87" spans="1:24" ht="33" x14ac:dyDescent="0.25">
      <c r="A87" s="3">
        <v>81</v>
      </c>
      <c r="B87" s="3">
        <v>56971446</v>
      </c>
      <c r="C87" s="3" t="s">
        <v>225</v>
      </c>
      <c r="D87" s="3" t="s">
        <v>197</v>
      </c>
      <c r="E87" s="3" t="s">
        <v>25</v>
      </c>
      <c r="F87" s="3" t="s">
        <v>226</v>
      </c>
      <c r="G87" s="3" t="s">
        <v>29</v>
      </c>
      <c r="H87" s="3" t="s">
        <v>28</v>
      </c>
      <c r="I87" s="3">
        <v>15</v>
      </c>
      <c r="J87" s="4">
        <v>0</v>
      </c>
      <c r="K87" s="5">
        <f t="shared" si="2"/>
        <v>0</v>
      </c>
      <c r="L87" s="6" t="s">
        <v>29</v>
      </c>
      <c r="M87" s="6" t="s">
        <v>29</v>
      </c>
      <c r="N87" s="6" t="s">
        <v>29</v>
      </c>
      <c r="O87" s="6" t="s">
        <v>29</v>
      </c>
      <c r="P87" s="3" t="s">
        <v>30</v>
      </c>
      <c r="Q87" s="7" t="s">
        <v>29</v>
      </c>
      <c r="R87" s="8" t="s">
        <v>225</v>
      </c>
      <c r="S87" s="8" t="s">
        <v>31</v>
      </c>
      <c r="T87" s="8">
        <v>140</v>
      </c>
      <c r="U87" s="8" t="s">
        <v>32</v>
      </c>
      <c r="V87" s="8" t="s">
        <v>125</v>
      </c>
      <c r="W87" s="8" t="s">
        <v>126</v>
      </c>
      <c r="X87" s="8" t="s">
        <v>29</v>
      </c>
    </row>
    <row r="88" spans="1:24" ht="49.5" x14ac:dyDescent="0.25">
      <c r="A88" s="3">
        <v>82</v>
      </c>
      <c r="B88" s="3">
        <v>56971464</v>
      </c>
      <c r="C88" s="3" t="s">
        <v>227</v>
      </c>
      <c r="D88" s="3" t="s">
        <v>197</v>
      </c>
      <c r="E88" s="3" t="s">
        <v>25</v>
      </c>
      <c r="F88" s="3" t="s">
        <v>228</v>
      </c>
      <c r="G88" s="3" t="s">
        <v>29</v>
      </c>
      <c r="H88" s="3" t="s">
        <v>28</v>
      </c>
      <c r="I88" s="3">
        <v>20</v>
      </c>
      <c r="J88" s="4">
        <v>0</v>
      </c>
      <c r="K88" s="5">
        <f t="shared" si="2"/>
        <v>0</v>
      </c>
      <c r="L88" s="6" t="s">
        <v>29</v>
      </c>
      <c r="M88" s="6" t="s">
        <v>29</v>
      </c>
      <c r="N88" s="6" t="s">
        <v>29</v>
      </c>
      <c r="O88" s="6" t="s">
        <v>29</v>
      </c>
      <c r="P88" s="3" t="s">
        <v>30</v>
      </c>
      <c r="Q88" s="7" t="s">
        <v>29</v>
      </c>
      <c r="R88" s="8" t="s">
        <v>227</v>
      </c>
      <c r="S88" s="8" t="s">
        <v>31</v>
      </c>
      <c r="T88" s="8">
        <v>141</v>
      </c>
      <c r="U88" s="8" t="s">
        <v>32</v>
      </c>
      <c r="V88" s="8" t="s">
        <v>125</v>
      </c>
      <c r="W88" s="8" t="s">
        <v>126</v>
      </c>
      <c r="X88" s="8" t="s">
        <v>81</v>
      </c>
    </row>
    <row r="89" spans="1:24" ht="33" x14ac:dyDescent="0.25">
      <c r="A89" s="3">
        <v>83</v>
      </c>
      <c r="B89" s="3">
        <v>56971478</v>
      </c>
      <c r="C89" s="3" t="s">
        <v>229</v>
      </c>
      <c r="D89" s="3" t="s">
        <v>197</v>
      </c>
      <c r="E89" s="3" t="s">
        <v>25</v>
      </c>
      <c r="F89" s="3" t="s">
        <v>230</v>
      </c>
      <c r="G89" s="3" t="s">
        <v>29</v>
      </c>
      <c r="H89" s="3" t="s">
        <v>28</v>
      </c>
      <c r="I89" s="3">
        <v>5</v>
      </c>
      <c r="J89" s="4">
        <v>0</v>
      </c>
      <c r="K89" s="5">
        <f t="shared" si="2"/>
        <v>0</v>
      </c>
      <c r="L89" s="6" t="s">
        <v>29</v>
      </c>
      <c r="M89" s="6" t="s">
        <v>29</v>
      </c>
      <c r="N89" s="6" t="s">
        <v>29</v>
      </c>
      <c r="O89" s="6" t="s">
        <v>29</v>
      </c>
      <c r="P89" s="3" t="s">
        <v>30</v>
      </c>
      <c r="Q89" s="7" t="s">
        <v>29</v>
      </c>
      <c r="R89" s="8" t="s">
        <v>229</v>
      </c>
      <c r="S89" s="8" t="s">
        <v>31</v>
      </c>
      <c r="T89" s="8">
        <v>142</v>
      </c>
      <c r="U89" s="8" t="s">
        <v>32</v>
      </c>
      <c r="V89" s="8" t="s">
        <v>125</v>
      </c>
      <c r="W89" s="8" t="s">
        <v>126</v>
      </c>
      <c r="X89" s="8" t="s">
        <v>81</v>
      </c>
    </row>
    <row r="90" spans="1:24" ht="66" x14ac:dyDescent="0.25">
      <c r="A90" s="3">
        <v>84</v>
      </c>
      <c r="B90" s="3">
        <v>56970712</v>
      </c>
      <c r="C90" s="3" t="s">
        <v>231</v>
      </c>
      <c r="D90" s="3" t="s">
        <v>232</v>
      </c>
      <c r="E90" s="3" t="s">
        <v>25</v>
      </c>
      <c r="F90" s="3" t="s">
        <v>233</v>
      </c>
      <c r="G90" s="3" t="s">
        <v>234</v>
      </c>
      <c r="H90" s="3" t="s">
        <v>28</v>
      </c>
      <c r="I90" s="3">
        <v>1</v>
      </c>
      <c r="J90" s="4">
        <v>0</v>
      </c>
      <c r="K90" s="5">
        <f t="shared" si="2"/>
        <v>0</v>
      </c>
      <c r="L90" s="6" t="s">
        <v>29</v>
      </c>
      <c r="M90" s="6" t="s">
        <v>29</v>
      </c>
      <c r="N90" s="6" t="s">
        <v>29</v>
      </c>
      <c r="O90" s="6" t="s">
        <v>29</v>
      </c>
      <c r="P90" s="3" t="s">
        <v>30</v>
      </c>
      <c r="Q90" s="7" t="s">
        <v>29</v>
      </c>
      <c r="R90" s="8" t="s">
        <v>231</v>
      </c>
      <c r="S90" s="8" t="s">
        <v>31</v>
      </c>
      <c r="T90" s="8">
        <v>143</v>
      </c>
      <c r="U90" s="8" t="s">
        <v>32</v>
      </c>
      <c r="V90" s="8" t="s">
        <v>50</v>
      </c>
      <c r="W90" s="8" t="s">
        <v>51</v>
      </c>
      <c r="X90" s="8" t="s">
        <v>29</v>
      </c>
    </row>
    <row r="91" spans="1:24" ht="16.5" x14ac:dyDescent="0.25">
      <c r="A91" s="3">
        <v>85</v>
      </c>
      <c r="B91" s="3">
        <v>56971003</v>
      </c>
      <c r="C91" s="3" t="s">
        <v>235</v>
      </c>
      <c r="D91" s="3" t="s">
        <v>236</v>
      </c>
      <c r="E91" s="3" t="s">
        <v>25</v>
      </c>
      <c r="F91" s="3" t="s">
        <v>237</v>
      </c>
      <c r="G91" s="3" t="s">
        <v>29</v>
      </c>
      <c r="H91" s="3" t="s">
        <v>28</v>
      </c>
      <c r="I91" s="3">
        <v>10</v>
      </c>
      <c r="J91" s="4">
        <v>0</v>
      </c>
      <c r="K91" s="5">
        <f t="shared" si="2"/>
        <v>0</v>
      </c>
      <c r="L91" s="6" t="s">
        <v>29</v>
      </c>
      <c r="M91" s="6" t="s">
        <v>29</v>
      </c>
      <c r="N91" s="6" t="s">
        <v>29</v>
      </c>
      <c r="O91" s="6" t="s">
        <v>29</v>
      </c>
      <c r="P91" s="3" t="s">
        <v>30</v>
      </c>
      <c r="Q91" s="7" t="s">
        <v>29</v>
      </c>
      <c r="R91" s="8" t="s">
        <v>235</v>
      </c>
      <c r="S91" s="8" t="s">
        <v>31</v>
      </c>
      <c r="T91" s="8">
        <v>144</v>
      </c>
      <c r="U91" s="8" t="s">
        <v>32</v>
      </c>
      <c r="V91" s="8" t="s">
        <v>125</v>
      </c>
      <c r="W91" s="8" t="s">
        <v>126</v>
      </c>
      <c r="X91" s="8" t="s">
        <v>81</v>
      </c>
    </row>
    <row r="92" spans="1:24" ht="49.5" x14ac:dyDescent="0.25">
      <c r="A92" s="3">
        <v>86</v>
      </c>
      <c r="B92" s="3">
        <v>56980504</v>
      </c>
      <c r="C92" s="3" t="s">
        <v>238</v>
      </c>
      <c r="D92" s="3" t="s">
        <v>239</v>
      </c>
      <c r="E92" s="3" t="s">
        <v>25</v>
      </c>
      <c r="F92" s="3" t="s">
        <v>240</v>
      </c>
      <c r="G92" s="3" t="s">
        <v>241</v>
      </c>
      <c r="H92" s="3" t="s">
        <v>28</v>
      </c>
      <c r="I92" s="3">
        <v>2</v>
      </c>
      <c r="J92" s="4">
        <v>0</v>
      </c>
      <c r="K92" s="5">
        <f t="shared" si="2"/>
        <v>0</v>
      </c>
      <c r="L92" s="6" t="s">
        <v>29</v>
      </c>
      <c r="M92" s="6" t="s">
        <v>29</v>
      </c>
      <c r="N92" s="6" t="s">
        <v>29</v>
      </c>
      <c r="O92" s="6" t="s">
        <v>29</v>
      </c>
      <c r="P92" s="3" t="s">
        <v>30</v>
      </c>
      <c r="Q92" s="7" t="s">
        <v>29</v>
      </c>
      <c r="R92" s="8" t="s">
        <v>238</v>
      </c>
      <c r="S92" s="8" t="s">
        <v>31</v>
      </c>
      <c r="T92" s="8">
        <v>145</v>
      </c>
      <c r="U92" s="8" t="s">
        <v>32</v>
      </c>
      <c r="V92" s="8" t="s">
        <v>50</v>
      </c>
      <c r="W92" s="8" t="s">
        <v>51</v>
      </c>
      <c r="X92" s="8" t="s">
        <v>117</v>
      </c>
    </row>
    <row r="93" spans="1:24" ht="165" x14ac:dyDescent="0.25">
      <c r="A93" s="3">
        <v>87</v>
      </c>
      <c r="B93" s="3">
        <v>56980505</v>
      </c>
      <c r="C93" s="3" t="s">
        <v>242</v>
      </c>
      <c r="D93" s="3" t="s">
        <v>239</v>
      </c>
      <c r="E93" s="3" t="s">
        <v>25</v>
      </c>
      <c r="F93" s="3" t="s">
        <v>243</v>
      </c>
      <c r="G93" s="3" t="s">
        <v>244</v>
      </c>
      <c r="H93" s="3" t="s">
        <v>245</v>
      </c>
      <c r="I93" s="3">
        <v>6</v>
      </c>
      <c r="J93" s="4">
        <v>0</v>
      </c>
      <c r="K93" s="5">
        <f t="shared" si="2"/>
        <v>0</v>
      </c>
      <c r="L93" s="6" t="s">
        <v>29</v>
      </c>
      <c r="M93" s="6" t="s">
        <v>29</v>
      </c>
      <c r="N93" s="6" t="s">
        <v>29</v>
      </c>
      <c r="O93" s="6" t="s">
        <v>29</v>
      </c>
      <c r="P93" s="3" t="s">
        <v>30</v>
      </c>
      <c r="Q93" s="7" t="s">
        <v>29</v>
      </c>
      <c r="R93" s="8" t="s">
        <v>242</v>
      </c>
      <c r="S93" s="8" t="s">
        <v>31</v>
      </c>
      <c r="T93" s="8">
        <v>146</v>
      </c>
      <c r="U93" s="8" t="s">
        <v>246</v>
      </c>
      <c r="V93" s="8" t="s">
        <v>130</v>
      </c>
      <c r="W93" s="8" t="s">
        <v>131</v>
      </c>
      <c r="X93" s="8" t="s">
        <v>29</v>
      </c>
    </row>
    <row r="94" spans="1:24" ht="20.25" x14ac:dyDescent="0.3">
      <c r="A94" s="21" t="s">
        <v>247</v>
      </c>
      <c r="B94" s="22" t="s">
        <v>29</v>
      </c>
      <c r="C94" s="22" t="s">
        <v>29</v>
      </c>
      <c r="D94" s="22" t="s">
        <v>29</v>
      </c>
      <c r="E94" s="22" t="s">
        <v>29</v>
      </c>
      <c r="F94" s="22" t="s">
        <v>29</v>
      </c>
      <c r="G94" s="22" t="s">
        <v>29</v>
      </c>
      <c r="H94" s="22" t="s">
        <v>29</v>
      </c>
      <c r="I94" s="22" t="s">
        <v>29</v>
      </c>
      <c r="J94" s="22" t="s">
        <v>29</v>
      </c>
      <c r="K94" s="10">
        <f>SUBTOTAL(109,K7:K93)</f>
        <v>0</v>
      </c>
      <c r="L94" s="9" t="s">
        <v>29</v>
      </c>
      <c r="M94" s="9" t="s">
        <v>29</v>
      </c>
      <c r="N94" s="9" t="s">
        <v>29</v>
      </c>
      <c r="O94" s="9" t="s">
        <v>29</v>
      </c>
      <c r="P94" s="9" t="s">
        <v>29</v>
      </c>
      <c r="Q94" s="9" t="s">
        <v>29</v>
      </c>
    </row>
    <row r="96" spans="1:24" ht="18.75" x14ac:dyDescent="0.3">
      <c r="A96" s="23" t="s">
        <v>248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</row>
    <row r="97" spans="1:17" ht="16.5" x14ac:dyDescent="0.25">
      <c r="A97" s="24" t="s">
        <v>30</v>
      </c>
      <c r="B97" s="25" t="s">
        <v>29</v>
      </c>
      <c r="C97" s="25" t="s">
        <v>29</v>
      </c>
      <c r="D97" s="25" t="s">
        <v>29</v>
      </c>
      <c r="E97" s="25" t="s">
        <v>29</v>
      </c>
      <c r="F97" s="24" t="s">
        <v>249</v>
      </c>
      <c r="G97" s="25" t="s">
        <v>29</v>
      </c>
      <c r="H97" s="25" t="s">
        <v>29</v>
      </c>
      <c r="I97" s="25" t="s">
        <v>29</v>
      </c>
      <c r="J97" s="25" t="s">
        <v>29</v>
      </c>
      <c r="K97" s="25" t="s">
        <v>29</v>
      </c>
      <c r="L97" s="25" t="s">
        <v>29</v>
      </c>
      <c r="M97" s="25" t="s">
        <v>29</v>
      </c>
      <c r="N97" s="25" t="s">
        <v>29</v>
      </c>
      <c r="O97" s="25" t="s">
        <v>29</v>
      </c>
      <c r="P97" s="25" t="s">
        <v>29</v>
      </c>
      <c r="Q97" s="25" t="s">
        <v>29</v>
      </c>
    </row>
    <row r="98" spans="1:17" ht="16.5" x14ac:dyDescent="0.25">
      <c r="A98" s="24" t="s">
        <v>55</v>
      </c>
      <c r="B98" s="25" t="s">
        <v>29</v>
      </c>
      <c r="C98" s="25" t="s">
        <v>29</v>
      </c>
      <c r="D98" s="25" t="s">
        <v>29</v>
      </c>
      <c r="E98" s="25" t="s">
        <v>29</v>
      </c>
      <c r="F98" s="24" t="s">
        <v>250</v>
      </c>
      <c r="G98" s="25" t="s">
        <v>29</v>
      </c>
      <c r="H98" s="25" t="s">
        <v>29</v>
      </c>
      <c r="I98" s="25" t="s">
        <v>29</v>
      </c>
      <c r="J98" s="25" t="s">
        <v>29</v>
      </c>
      <c r="K98" s="25" t="s">
        <v>29</v>
      </c>
      <c r="L98" s="25" t="s">
        <v>29</v>
      </c>
      <c r="M98" s="25" t="s">
        <v>29</v>
      </c>
      <c r="N98" s="25" t="s">
        <v>29</v>
      </c>
      <c r="O98" s="25" t="s">
        <v>29</v>
      </c>
      <c r="P98" s="25" t="s">
        <v>29</v>
      </c>
      <c r="Q98" s="25" t="s">
        <v>29</v>
      </c>
    </row>
    <row r="99" spans="1:17" ht="20.25" x14ac:dyDescent="0.3">
      <c r="A99" s="19" t="s">
        <v>251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</row>
    <row r="100" spans="1:17" ht="20.25" x14ac:dyDescent="0.3">
      <c r="A100" s="19" t="s">
        <v>252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t="45" customHeight="1" x14ac:dyDescent="0.2">
      <c r="A101" s="20" t="s">
        <v>253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20.25" x14ac:dyDescent="0.3">
      <c r="A102" s="19" t="s">
        <v>254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t="45" customHeight="1" x14ac:dyDescent="0.2">
      <c r="A103" s="20" t="s">
        <v>255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5" spans="1:17" ht="20.25" x14ac:dyDescent="0.3">
      <c r="A105" s="17" t="s">
        <v>29</v>
      </c>
      <c r="B105" s="18" t="s">
        <v>29</v>
      </c>
      <c r="C105" s="18" t="s">
        <v>29</v>
      </c>
      <c r="D105" s="18" t="s">
        <v>29</v>
      </c>
      <c r="E105" s="18" t="s">
        <v>29</v>
      </c>
      <c r="F105" s="18" t="s">
        <v>29</v>
      </c>
      <c r="G105" s="18" t="s">
        <v>29</v>
      </c>
      <c r="L105" s="17" t="s">
        <v>29</v>
      </c>
      <c r="M105" s="18" t="s">
        <v>29</v>
      </c>
      <c r="N105" s="18" t="s">
        <v>29</v>
      </c>
      <c r="O105" s="18" t="s">
        <v>29</v>
      </c>
      <c r="P105" s="18" t="s">
        <v>29</v>
      </c>
      <c r="Q105" s="18" t="s">
        <v>29</v>
      </c>
    </row>
    <row r="106" spans="1:17" ht="20.25" x14ac:dyDescent="0.3">
      <c r="A106" s="12" t="s">
        <v>256</v>
      </c>
      <c r="B106" s="13" t="s">
        <v>29</v>
      </c>
      <c r="C106" s="13" t="s">
        <v>29</v>
      </c>
      <c r="D106" s="13" t="s">
        <v>29</v>
      </c>
      <c r="E106" s="13" t="s">
        <v>29</v>
      </c>
      <c r="F106" s="13" t="s">
        <v>29</v>
      </c>
      <c r="G106" s="13" t="s">
        <v>29</v>
      </c>
      <c r="L106" s="12" t="s">
        <v>257</v>
      </c>
      <c r="M106" s="13" t="s">
        <v>29</v>
      </c>
      <c r="N106" s="13" t="s">
        <v>29</v>
      </c>
      <c r="O106" s="13" t="s">
        <v>29</v>
      </c>
      <c r="P106" s="13" t="s">
        <v>29</v>
      </c>
      <c r="Q106" s="13" t="s">
        <v>29</v>
      </c>
    </row>
    <row r="108" spans="1:17" ht="20.25" x14ac:dyDescent="0.3">
      <c r="A108" s="11" t="s">
        <v>29</v>
      </c>
      <c r="B108" s="11" t="s">
        <v>29</v>
      </c>
      <c r="C108" s="11" t="s">
        <v>29</v>
      </c>
      <c r="D108" s="11" t="s">
        <v>29</v>
      </c>
      <c r="E108" s="11" t="s">
        <v>29</v>
      </c>
      <c r="F108" s="11" t="s">
        <v>29</v>
      </c>
      <c r="G108" s="11" t="s">
        <v>29</v>
      </c>
      <c r="L108" s="17" t="s">
        <v>29</v>
      </c>
      <c r="M108" s="18" t="s">
        <v>29</v>
      </c>
      <c r="N108" s="18" t="s">
        <v>29</v>
      </c>
      <c r="O108" s="18" t="s">
        <v>29</v>
      </c>
      <c r="P108" s="18" t="s">
        <v>29</v>
      </c>
      <c r="Q108" s="18" t="s">
        <v>29</v>
      </c>
    </row>
    <row r="109" spans="1:17" ht="20.25" x14ac:dyDescent="0.3">
      <c r="A109" s="1" t="s">
        <v>29</v>
      </c>
      <c r="B109" s="11" t="s">
        <v>29</v>
      </c>
      <c r="C109" s="11" t="s">
        <v>29</v>
      </c>
      <c r="D109" s="11" t="s">
        <v>29</v>
      </c>
      <c r="E109" s="11" t="s">
        <v>29</v>
      </c>
      <c r="F109" s="11" t="s">
        <v>29</v>
      </c>
      <c r="G109" s="11" t="s">
        <v>29</v>
      </c>
      <c r="L109" s="12" t="s">
        <v>258</v>
      </c>
      <c r="M109" s="13" t="s">
        <v>29</v>
      </c>
      <c r="N109" s="13" t="s">
        <v>29</v>
      </c>
      <c r="O109" s="13" t="s">
        <v>29</v>
      </c>
      <c r="P109" s="13" t="s">
        <v>29</v>
      </c>
      <c r="Q109" s="13" t="s">
        <v>29</v>
      </c>
    </row>
    <row r="111" spans="1:17" ht="18.75" x14ac:dyDescent="0.3">
      <c r="B111" s="14" t="s">
        <v>259</v>
      </c>
      <c r="C111" s="15"/>
      <c r="D111" s="15"/>
    </row>
    <row r="112" spans="1:17" ht="45" customHeight="1" x14ac:dyDescent="0.2">
      <c r="A112" s="16" t="s">
        <v>260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 ht="45" customHeight="1" x14ac:dyDescent="0.2">
      <c r="A113" s="16" t="s">
        <v>261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ht="45" customHeight="1" x14ac:dyDescent="0.2">
      <c r="A114" s="16" t="s">
        <v>262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</sheetData>
  <mergeCells count="27">
    <mergeCell ref="A1:D1"/>
    <mergeCell ref="A2:Q2"/>
    <mergeCell ref="A3:Q3"/>
    <mergeCell ref="A4:Q4"/>
    <mergeCell ref="A5:N5"/>
    <mergeCell ref="O5:Q5"/>
    <mergeCell ref="A94:J94"/>
    <mergeCell ref="A96:Q96"/>
    <mergeCell ref="A97:E97"/>
    <mergeCell ref="F97:Q97"/>
    <mergeCell ref="A98:E98"/>
    <mergeCell ref="F98:Q98"/>
    <mergeCell ref="A99:Q99"/>
    <mergeCell ref="A100:Q100"/>
    <mergeCell ref="A101:Q101"/>
    <mergeCell ref="A102:Q102"/>
    <mergeCell ref="A103:Q103"/>
    <mergeCell ref="A105:G105"/>
    <mergeCell ref="L105:Q105"/>
    <mergeCell ref="A106:G106"/>
    <mergeCell ref="L106:Q106"/>
    <mergeCell ref="L108:Q108"/>
    <mergeCell ref="L109:Q109"/>
    <mergeCell ref="B111:D111"/>
    <mergeCell ref="A112:Q112"/>
    <mergeCell ref="A113:Q113"/>
    <mergeCell ref="A114:Q114"/>
  </mergeCells>
  <conditionalFormatting sqref="J7:K93">
    <cfRule type="cellIs" dxfId="0" priority="1" operator="equal">
      <formula>0</formula>
    </cfRule>
  </conditionalFormatting>
  <dataValidations count="26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ая единицы измерения" error="Выберите из списка!" sqref="H46">
      <formula1>Units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ая единицы измерения" error="Выберите из списка!" sqref="H47">
      <formula1>Units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ая единицы измерения" error="Выберите из списка!" sqref="H48">
      <formula1>Units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ая единицы измерения" error="Выберите из списка!" sqref="H49">
      <formula1>Units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ая единицы измерения" error="Выберите из списка!" sqref="H50">
      <formula1>Units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ая единицы измерения" error="Выберите из списка!" sqref="H51">
      <formula1>Units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ая единицы измерения" error="Выберите из списка!" sqref="H52">
      <formula1>Units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  <dataValidation type="list" allowBlank="1" showErrorMessage="1" errorTitle="Неверная единицы измерения" error="Выберите из списка!" sqref="H53">
      <formula1>Units</formula1>
    </dataValidation>
    <dataValidation type="list" allowBlank="1" showErrorMessage="1" errorTitle="Неверный код страны" error="Выберите из списка!" sqref="N54">
      <formula1>Country</formula1>
    </dataValidation>
    <dataValidation type="list" allowBlank="1" showErrorMessage="1" errorTitle="Неверный код валюты" error="Выберите из списка!" sqref="L54">
      <formula1>Currency</formula1>
    </dataValidation>
    <dataValidation type="list" allowBlank="1" showErrorMessage="1" errorTitle="Неверная единицы измерения" error="Выберите из списка!" sqref="H54">
      <formula1>Units</formula1>
    </dataValidation>
    <dataValidation type="list" allowBlank="1" showErrorMessage="1" errorTitle="Неверный код страны" error="Выберите из списка!" sqref="N55">
      <formula1>Country</formula1>
    </dataValidation>
    <dataValidation type="list" allowBlank="1" showErrorMessage="1" errorTitle="Неверный код валюты" error="Выберите из списка!" sqref="L55">
      <formula1>Currency</formula1>
    </dataValidation>
    <dataValidation type="list" allowBlank="1" showErrorMessage="1" errorTitle="Неверная единицы измерения" error="Выберите из списка!" sqref="H55">
      <formula1>Units</formula1>
    </dataValidation>
    <dataValidation type="list" allowBlank="1" showErrorMessage="1" errorTitle="Неверный код страны" error="Выберите из списка!" sqref="N56">
      <formula1>Country</formula1>
    </dataValidation>
    <dataValidation type="list" allowBlank="1" showErrorMessage="1" errorTitle="Неверный код валюты" error="Выберите из списка!" sqref="L56">
      <formula1>Currency</formula1>
    </dataValidation>
    <dataValidation type="list" allowBlank="1" showErrorMessage="1" errorTitle="Неверная единицы измерения" error="Выберите из списка!" sqref="H56">
      <formula1>Units</formula1>
    </dataValidation>
    <dataValidation type="list" allowBlank="1" showErrorMessage="1" errorTitle="Неверный код страны" error="Выберите из списка!" sqref="N57">
      <formula1>Country</formula1>
    </dataValidation>
    <dataValidation type="list" allowBlank="1" showErrorMessage="1" errorTitle="Неверный код валюты" error="Выберите из списка!" sqref="L57">
      <formula1>Currency</formula1>
    </dataValidation>
    <dataValidation type="list" allowBlank="1" showErrorMessage="1" errorTitle="Неверная единицы измерения" error="Выберите из списка!" sqref="H57">
      <formula1>Units</formula1>
    </dataValidation>
    <dataValidation type="list" allowBlank="1" showErrorMessage="1" errorTitle="Неверный код страны" error="Выберите из списка!" sqref="N58">
      <formula1>Country</formula1>
    </dataValidation>
    <dataValidation type="list" allowBlank="1" showErrorMessage="1" errorTitle="Неверный код валюты" error="Выберите из списка!" sqref="L58">
      <formula1>Currency</formula1>
    </dataValidation>
    <dataValidation type="list" allowBlank="1" showErrorMessage="1" errorTitle="Неверная единицы измерения" error="Выберите из списка!" sqref="H58">
      <formula1>Units</formula1>
    </dataValidation>
    <dataValidation type="list" allowBlank="1" showErrorMessage="1" errorTitle="Неверный код страны" error="Выберите из списка!" sqref="N59">
      <formula1>Country</formula1>
    </dataValidation>
    <dataValidation type="list" allowBlank="1" showErrorMessage="1" errorTitle="Неверный код валюты" error="Выберите из списка!" sqref="L59">
      <formula1>Currency</formula1>
    </dataValidation>
    <dataValidation type="list" allowBlank="1" showErrorMessage="1" errorTitle="Неверная единицы измерения" error="Выберите из списка!" sqref="H59">
      <formula1>Units</formula1>
    </dataValidation>
    <dataValidation type="list" allowBlank="1" showErrorMessage="1" errorTitle="Неверный код страны" error="Выберите из списка!" sqref="N60">
      <formula1>Country</formula1>
    </dataValidation>
    <dataValidation type="list" allowBlank="1" showErrorMessage="1" errorTitle="Неверный код валюты" error="Выберите из списка!" sqref="L60">
      <formula1>Currency</formula1>
    </dataValidation>
    <dataValidation type="list" allowBlank="1" showErrorMessage="1" errorTitle="Неверная единицы измерения" error="Выберите из списка!" sqref="H60">
      <formula1>Units</formula1>
    </dataValidation>
    <dataValidation type="list" allowBlank="1" showErrorMessage="1" errorTitle="Неверный код страны" error="Выберите из списка!" sqref="N61">
      <formula1>Country</formula1>
    </dataValidation>
    <dataValidation type="list" allowBlank="1" showErrorMessage="1" errorTitle="Неверный код валюты" error="Выберите из списка!" sqref="L61">
      <formula1>Currency</formula1>
    </dataValidation>
    <dataValidation type="list" allowBlank="1" showErrorMessage="1" errorTitle="Неверная единицы измерения" error="Выберите из списка!" sqref="H61">
      <formula1>Units</formula1>
    </dataValidation>
    <dataValidation type="list" allowBlank="1" showErrorMessage="1" errorTitle="Неверный код страны" error="Выберите из списка!" sqref="N62">
      <formula1>Country</formula1>
    </dataValidation>
    <dataValidation type="list" allowBlank="1" showErrorMessage="1" errorTitle="Неверный код валюты" error="Выберите из списка!" sqref="L62">
      <formula1>Currency</formula1>
    </dataValidation>
    <dataValidation type="list" allowBlank="1" showErrorMessage="1" errorTitle="Неверная единицы измерения" error="Выберите из списка!" sqref="H62">
      <formula1>Units</formula1>
    </dataValidation>
    <dataValidation type="list" allowBlank="1" showErrorMessage="1" errorTitle="Неверный код страны" error="Выберите из списка!" sqref="N63">
      <formula1>Country</formula1>
    </dataValidation>
    <dataValidation type="list" allowBlank="1" showErrorMessage="1" errorTitle="Неверный код валюты" error="Выберите из списка!" sqref="L63">
      <formula1>Currency</formula1>
    </dataValidation>
    <dataValidation type="list" allowBlank="1" showErrorMessage="1" errorTitle="Неверная единицы измерения" error="Выберите из списка!" sqref="H63">
      <formula1>Units</formula1>
    </dataValidation>
    <dataValidation type="list" allowBlank="1" showErrorMessage="1" errorTitle="Неверный код страны" error="Выберите из списка!" sqref="N64">
      <formula1>Country</formula1>
    </dataValidation>
    <dataValidation type="list" allowBlank="1" showErrorMessage="1" errorTitle="Неверный код валюты" error="Выберите из списка!" sqref="L64">
      <formula1>Currency</formula1>
    </dataValidation>
    <dataValidation type="list" allowBlank="1" showErrorMessage="1" errorTitle="Неверная единицы измерения" error="Выберите из списка!" sqref="H64">
      <formula1>Units</formula1>
    </dataValidation>
    <dataValidation type="list" allowBlank="1" showErrorMessage="1" errorTitle="Неверный код страны" error="Выберите из списка!" sqref="N65">
      <formula1>Country</formula1>
    </dataValidation>
    <dataValidation type="list" allowBlank="1" showErrorMessage="1" errorTitle="Неверный код валюты" error="Выберите из списка!" sqref="L65">
      <formula1>Currency</formula1>
    </dataValidation>
    <dataValidation type="list" allowBlank="1" showErrorMessage="1" errorTitle="Неверная единицы измерения" error="Выберите из списка!" sqref="H65">
      <formula1>Units</formula1>
    </dataValidation>
    <dataValidation type="list" allowBlank="1" showErrorMessage="1" errorTitle="Неверный код страны" error="Выберите из списка!" sqref="N66">
      <formula1>Country</formula1>
    </dataValidation>
    <dataValidation type="list" allowBlank="1" showErrorMessage="1" errorTitle="Неверный код валюты" error="Выберите из списка!" sqref="L66">
      <formula1>Currency</formula1>
    </dataValidation>
    <dataValidation type="list" allowBlank="1" showErrorMessage="1" errorTitle="Неверная единицы измерения" error="Выберите из списка!" sqref="H66">
      <formula1>Units</formula1>
    </dataValidation>
    <dataValidation type="list" allowBlank="1" showErrorMessage="1" errorTitle="Неверный код страны" error="Выберите из списка!" sqref="N67">
      <formula1>Country</formula1>
    </dataValidation>
    <dataValidation type="list" allowBlank="1" showErrorMessage="1" errorTitle="Неверный код валюты" error="Выберите из списка!" sqref="L67">
      <formula1>Currency</formula1>
    </dataValidation>
    <dataValidation type="list" allowBlank="1" showErrorMessage="1" errorTitle="Неверная единицы измерения" error="Выберите из списка!" sqref="H67">
      <formula1>Units</formula1>
    </dataValidation>
    <dataValidation type="list" allowBlank="1" showErrorMessage="1" errorTitle="Неверный код страны" error="Выберите из списка!" sqref="N68">
      <formula1>Country</formula1>
    </dataValidation>
    <dataValidation type="list" allowBlank="1" showErrorMessage="1" errorTitle="Неверный код валюты" error="Выберите из списка!" sqref="L68">
      <formula1>Currency</formula1>
    </dataValidation>
    <dataValidation type="list" allowBlank="1" showErrorMessage="1" errorTitle="Неверная единицы измерения" error="Выберите из списка!" sqref="H68">
      <formula1>Units</formula1>
    </dataValidation>
    <dataValidation type="list" allowBlank="1" showErrorMessage="1" errorTitle="Неверный код страны" error="Выберите из списка!" sqref="N69">
      <formula1>Country</formula1>
    </dataValidation>
    <dataValidation type="list" allowBlank="1" showErrorMessage="1" errorTitle="Неверный код валюты" error="Выберите из списка!" sqref="L69">
      <formula1>Currency</formula1>
    </dataValidation>
    <dataValidation type="list" allowBlank="1" showErrorMessage="1" errorTitle="Неверная единицы измерения" error="Выберите из списка!" sqref="H69">
      <formula1>Units</formula1>
    </dataValidation>
    <dataValidation type="list" allowBlank="1" showErrorMessage="1" errorTitle="Неверный код страны" error="Выберите из списка!" sqref="N70">
      <formula1>Country</formula1>
    </dataValidation>
    <dataValidation type="list" allowBlank="1" showErrorMessage="1" errorTitle="Неверный код валюты" error="Выберите из списка!" sqref="L70">
      <formula1>Currency</formula1>
    </dataValidation>
    <dataValidation type="list" allowBlank="1" showErrorMessage="1" errorTitle="Неверная единицы измерения" error="Выберите из списка!" sqref="H70">
      <formula1>Units</formula1>
    </dataValidation>
    <dataValidation type="list" allowBlank="1" showErrorMessage="1" errorTitle="Неверный код страны" error="Выберите из списка!" sqref="N71">
      <formula1>Country</formula1>
    </dataValidation>
    <dataValidation type="list" allowBlank="1" showErrorMessage="1" errorTitle="Неверный код валюты" error="Выберите из списка!" sqref="L71">
      <formula1>Currency</formula1>
    </dataValidation>
    <dataValidation type="list" allowBlank="1" showErrorMessage="1" errorTitle="Неверная единицы измерения" error="Выберите из списка!" sqref="H71">
      <formula1>Units</formula1>
    </dataValidation>
    <dataValidation type="list" allowBlank="1" showErrorMessage="1" errorTitle="Неверный код страны" error="Выберите из списка!" sqref="N72">
      <formula1>Country</formula1>
    </dataValidation>
    <dataValidation type="list" allowBlank="1" showErrorMessage="1" errorTitle="Неверный код валюты" error="Выберите из списка!" sqref="L72">
      <formula1>Currency</formula1>
    </dataValidation>
    <dataValidation type="list" allowBlank="1" showErrorMessage="1" errorTitle="Неверная единицы измерения" error="Выберите из списка!" sqref="H72">
      <formula1>Units</formula1>
    </dataValidation>
    <dataValidation type="list" allowBlank="1" showErrorMessage="1" errorTitle="Неверный код страны" error="Выберите из списка!" sqref="N73">
      <formula1>Country</formula1>
    </dataValidation>
    <dataValidation type="list" allowBlank="1" showErrorMessage="1" errorTitle="Неверный код валюты" error="Выберите из списка!" sqref="L73">
      <formula1>Currency</formula1>
    </dataValidation>
    <dataValidation type="list" allowBlank="1" showErrorMessage="1" errorTitle="Неверная единицы измерения" error="Выберите из списка!" sqref="H73">
      <formula1>Units</formula1>
    </dataValidation>
    <dataValidation type="list" allowBlank="1" showErrorMessage="1" errorTitle="Неверный код страны" error="Выберите из списка!" sqref="N74">
      <formula1>Country</formula1>
    </dataValidation>
    <dataValidation type="list" allowBlank="1" showErrorMessage="1" errorTitle="Неверный код валюты" error="Выберите из списка!" sqref="L74">
      <formula1>Currency</formula1>
    </dataValidation>
    <dataValidation type="list" allowBlank="1" showErrorMessage="1" errorTitle="Неверная единицы измерения" error="Выберите из списка!" sqref="H74">
      <formula1>Units</formula1>
    </dataValidation>
    <dataValidation type="list" allowBlank="1" showErrorMessage="1" errorTitle="Неверный код страны" error="Выберите из списка!" sqref="N75">
      <formula1>Country</formula1>
    </dataValidation>
    <dataValidation type="list" allowBlank="1" showErrorMessage="1" errorTitle="Неверный код валюты" error="Выберите из списка!" sqref="L75">
      <formula1>Currency</formula1>
    </dataValidation>
    <dataValidation type="list" allowBlank="1" showErrorMessage="1" errorTitle="Неверная единицы измерения" error="Выберите из списка!" sqref="H75">
      <formula1>Units</formula1>
    </dataValidation>
    <dataValidation type="list" allowBlank="1" showErrorMessage="1" errorTitle="Неверный код страны" error="Выберите из списка!" sqref="N76">
      <formula1>Country</formula1>
    </dataValidation>
    <dataValidation type="list" allowBlank="1" showErrorMessage="1" errorTitle="Неверный код валюты" error="Выберите из списка!" sqref="L76">
      <formula1>Currency</formula1>
    </dataValidation>
    <dataValidation type="list" allowBlank="1" showErrorMessage="1" errorTitle="Неверная единицы измерения" error="Выберите из списка!" sqref="H76">
      <formula1>Units</formula1>
    </dataValidation>
    <dataValidation type="list" allowBlank="1" showErrorMessage="1" errorTitle="Неверный код страны" error="Выберите из списка!" sqref="N77">
      <formula1>Country</formula1>
    </dataValidation>
    <dataValidation type="list" allowBlank="1" showErrorMessage="1" errorTitle="Неверный код валюты" error="Выберите из списка!" sqref="L77">
      <formula1>Currency</formula1>
    </dataValidation>
    <dataValidation type="list" allowBlank="1" showErrorMessage="1" errorTitle="Неверная единицы измерения" error="Выберите из списка!" sqref="H77">
      <formula1>Units</formula1>
    </dataValidation>
    <dataValidation type="list" allowBlank="1" showErrorMessage="1" errorTitle="Неверный код страны" error="Выберите из списка!" sqref="N78">
      <formula1>Country</formula1>
    </dataValidation>
    <dataValidation type="list" allowBlank="1" showErrorMessage="1" errorTitle="Неверный код валюты" error="Выберите из списка!" sqref="L78">
      <formula1>Currency</formula1>
    </dataValidation>
    <dataValidation type="list" allowBlank="1" showErrorMessage="1" errorTitle="Неверная единицы измерения" error="Выберите из списка!" sqref="H78">
      <formula1>Units</formula1>
    </dataValidation>
    <dataValidation type="list" allowBlank="1" showErrorMessage="1" errorTitle="Неверный код страны" error="Выберите из списка!" sqref="N79">
      <formula1>Country</formula1>
    </dataValidation>
    <dataValidation type="list" allowBlank="1" showErrorMessage="1" errorTitle="Неверный код валюты" error="Выберите из списка!" sqref="L79">
      <formula1>Currency</formula1>
    </dataValidation>
    <dataValidation type="list" allowBlank="1" showErrorMessage="1" errorTitle="Неверная единицы измерения" error="Выберите из списка!" sqref="H79">
      <formula1>Units</formula1>
    </dataValidation>
    <dataValidation type="list" allowBlank="1" showErrorMessage="1" errorTitle="Неверный код страны" error="Выберите из списка!" sqref="N80">
      <formula1>Country</formula1>
    </dataValidation>
    <dataValidation type="list" allowBlank="1" showErrorMessage="1" errorTitle="Неверный код валюты" error="Выберите из списка!" sqref="L80">
      <formula1>Currency</formula1>
    </dataValidation>
    <dataValidation type="list" allowBlank="1" showErrorMessage="1" errorTitle="Неверная единицы измерения" error="Выберите из списка!" sqref="H80">
      <formula1>Units</formula1>
    </dataValidation>
    <dataValidation type="list" allowBlank="1" showErrorMessage="1" errorTitle="Неверный код страны" error="Выберите из списка!" sqref="N81">
      <formula1>Country</formula1>
    </dataValidation>
    <dataValidation type="list" allowBlank="1" showErrorMessage="1" errorTitle="Неверный код валюты" error="Выберите из списка!" sqref="L81">
      <formula1>Currency</formula1>
    </dataValidation>
    <dataValidation type="list" allowBlank="1" showErrorMessage="1" errorTitle="Неверная единицы измерения" error="Выберите из списка!" sqref="H81">
      <formula1>Units</formula1>
    </dataValidation>
    <dataValidation type="list" allowBlank="1" showErrorMessage="1" errorTitle="Неверный код страны" error="Выберите из списка!" sqref="N82">
      <formula1>Country</formula1>
    </dataValidation>
    <dataValidation type="list" allowBlank="1" showErrorMessage="1" errorTitle="Неверный код валюты" error="Выберите из списка!" sqref="L82">
      <formula1>Currency</formula1>
    </dataValidation>
    <dataValidation type="list" allowBlank="1" showErrorMessage="1" errorTitle="Неверная единицы измерения" error="Выберите из списка!" sqref="H82">
      <formula1>Units</formula1>
    </dataValidation>
    <dataValidation type="list" allowBlank="1" showErrorMessage="1" errorTitle="Неверный код страны" error="Выберите из списка!" sqref="N83">
      <formula1>Country</formula1>
    </dataValidation>
    <dataValidation type="list" allowBlank="1" showErrorMessage="1" errorTitle="Неверный код валюты" error="Выберите из списка!" sqref="L83">
      <formula1>Currency</formula1>
    </dataValidation>
    <dataValidation type="list" allowBlank="1" showErrorMessage="1" errorTitle="Неверная единицы измерения" error="Выберите из списка!" sqref="H83">
      <formula1>Units</formula1>
    </dataValidation>
    <dataValidation type="list" allowBlank="1" showErrorMessage="1" errorTitle="Неверный код страны" error="Выберите из списка!" sqref="N84">
      <formula1>Country</formula1>
    </dataValidation>
    <dataValidation type="list" allowBlank="1" showErrorMessage="1" errorTitle="Неверный код валюты" error="Выберите из списка!" sqref="L84">
      <formula1>Currency</formula1>
    </dataValidation>
    <dataValidation type="list" allowBlank="1" showErrorMessage="1" errorTitle="Неверная единицы измерения" error="Выберите из списка!" sqref="H84">
      <formula1>Units</formula1>
    </dataValidation>
    <dataValidation type="list" allowBlank="1" showErrorMessage="1" errorTitle="Неверный код страны" error="Выберите из списка!" sqref="N85">
      <formula1>Country</formula1>
    </dataValidation>
    <dataValidation type="list" allowBlank="1" showErrorMessage="1" errorTitle="Неверный код валюты" error="Выберите из списка!" sqref="L85">
      <formula1>Currency</formula1>
    </dataValidation>
    <dataValidation type="list" allowBlank="1" showErrorMessage="1" errorTitle="Неверная единицы измерения" error="Выберите из списка!" sqref="H85">
      <formula1>Units</formula1>
    </dataValidation>
    <dataValidation type="list" allowBlank="1" showErrorMessage="1" errorTitle="Неверный код страны" error="Выберите из списка!" sqref="N86">
      <formula1>Country</formula1>
    </dataValidation>
    <dataValidation type="list" allowBlank="1" showErrorMessage="1" errorTitle="Неверный код валюты" error="Выберите из списка!" sqref="L86">
      <formula1>Currency</formula1>
    </dataValidation>
    <dataValidation type="list" allowBlank="1" showErrorMessage="1" errorTitle="Неверная единицы измерения" error="Выберите из списка!" sqref="H86">
      <formula1>Units</formula1>
    </dataValidation>
    <dataValidation type="list" allowBlank="1" showErrorMessage="1" errorTitle="Неверный код страны" error="Выберите из списка!" sqref="N87">
      <formula1>Country</formula1>
    </dataValidation>
    <dataValidation type="list" allowBlank="1" showErrorMessage="1" errorTitle="Неверный код валюты" error="Выберите из списка!" sqref="L87">
      <formula1>Currency</formula1>
    </dataValidation>
    <dataValidation type="list" allowBlank="1" showErrorMessage="1" errorTitle="Неверная единицы измерения" error="Выберите из списка!" sqref="H87">
      <formula1>Units</formula1>
    </dataValidation>
    <dataValidation type="list" allowBlank="1" showErrorMessage="1" errorTitle="Неверный код страны" error="Выберите из списка!" sqref="N88">
      <formula1>Country</formula1>
    </dataValidation>
    <dataValidation type="list" allowBlank="1" showErrorMessage="1" errorTitle="Неверный код валюты" error="Выберите из списка!" sqref="L88">
      <formula1>Currency</formula1>
    </dataValidation>
    <dataValidation type="list" allowBlank="1" showErrorMessage="1" errorTitle="Неверная единицы измерения" error="Выберите из списка!" sqref="H88">
      <formula1>Units</formula1>
    </dataValidation>
    <dataValidation type="list" allowBlank="1" showErrorMessage="1" errorTitle="Неверный код страны" error="Выберите из списка!" sqref="N89">
      <formula1>Country</formula1>
    </dataValidation>
    <dataValidation type="list" allowBlank="1" showErrorMessage="1" errorTitle="Неверный код валюты" error="Выберите из списка!" sqref="L89">
      <formula1>Currency</formula1>
    </dataValidation>
    <dataValidation type="list" allowBlank="1" showErrorMessage="1" errorTitle="Неверная единицы измерения" error="Выберите из списка!" sqref="H89">
      <formula1>Units</formula1>
    </dataValidation>
    <dataValidation type="list" allowBlank="1" showErrorMessage="1" errorTitle="Неверный код страны" error="Выберите из списка!" sqref="N90">
      <formula1>Country</formula1>
    </dataValidation>
    <dataValidation type="list" allowBlank="1" showErrorMessage="1" errorTitle="Неверный код валюты" error="Выберите из списка!" sqref="L90">
      <formula1>Currency</formula1>
    </dataValidation>
    <dataValidation type="list" allowBlank="1" showErrorMessage="1" errorTitle="Неверная единицы измерения" error="Выберите из списка!" sqref="H90">
      <formula1>Units</formula1>
    </dataValidation>
    <dataValidation type="list" allowBlank="1" showErrorMessage="1" errorTitle="Неверный код страны" error="Выберите из списка!" sqref="N91">
      <formula1>Country</formula1>
    </dataValidation>
    <dataValidation type="list" allowBlank="1" showErrorMessage="1" errorTitle="Неверный код валюты" error="Выберите из списка!" sqref="L91">
      <formula1>Currency</formula1>
    </dataValidation>
    <dataValidation type="list" allowBlank="1" showErrorMessage="1" errorTitle="Неверная единицы измерения" error="Выберите из списка!" sqref="H91">
      <formula1>Units</formula1>
    </dataValidation>
    <dataValidation type="list" allowBlank="1" showErrorMessage="1" errorTitle="Неверный код страны" error="Выберите из списка!" sqref="N92">
      <formula1>Country</formula1>
    </dataValidation>
    <dataValidation type="list" allowBlank="1" showErrorMessage="1" errorTitle="Неверный код валюты" error="Выберите из списка!" sqref="L92">
      <formula1>Currency</formula1>
    </dataValidation>
    <dataValidation type="list" allowBlank="1" showErrorMessage="1" errorTitle="Неверная единицы измерения" error="Выберите из списка!" sqref="H92">
      <formula1>Units</formula1>
    </dataValidation>
    <dataValidation type="list" allowBlank="1" showErrorMessage="1" errorTitle="Неверный код страны" error="Выберите из списка!" sqref="N93">
      <formula1>Country</formula1>
    </dataValidation>
    <dataValidation type="list" allowBlank="1" showErrorMessage="1" errorTitle="Неверный код валюты" error="Выберите из списка!" sqref="L93">
      <formula1>Currency</formula1>
    </dataValidation>
    <dataValidation type="list" allowBlank="1" showErrorMessage="1" errorTitle="Неверная единицы измерения" error="Выберите из списка!" sqref="H9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263</v>
      </c>
      <c r="B1" t="s">
        <v>264</v>
      </c>
      <c r="F1" t="s">
        <v>263</v>
      </c>
      <c r="G1" t="s">
        <v>264</v>
      </c>
      <c r="K1" t="s">
        <v>749</v>
      </c>
    </row>
    <row r="2" spans="1:11" x14ac:dyDescent="0.2">
      <c r="A2" t="s">
        <v>265</v>
      </c>
      <c r="B2" t="s">
        <v>266</v>
      </c>
      <c r="F2" t="s">
        <v>273</v>
      </c>
      <c r="G2" t="s">
        <v>274</v>
      </c>
      <c r="K2" t="s">
        <v>28</v>
      </c>
    </row>
    <row r="3" spans="1:11" x14ac:dyDescent="0.2">
      <c r="A3" t="s">
        <v>267</v>
      </c>
      <c r="B3" t="s">
        <v>267</v>
      </c>
      <c r="F3" t="s">
        <v>275</v>
      </c>
      <c r="G3" t="s">
        <v>276</v>
      </c>
      <c r="K3" t="s">
        <v>750</v>
      </c>
    </row>
    <row r="4" spans="1:11" x14ac:dyDescent="0.2">
      <c r="A4" t="s">
        <v>268</v>
      </c>
      <c r="B4" t="s">
        <v>269</v>
      </c>
      <c r="F4" t="s">
        <v>277</v>
      </c>
      <c r="G4" t="s">
        <v>278</v>
      </c>
      <c r="K4" t="s">
        <v>123</v>
      </c>
    </row>
    <row r="5" spans="1:11" x14ac:dyDescent="0.2">
      <c r="A5" t="s">
        <v>270</v>
      </c>
      <c r="B5" t="s">
        <v>271</v>
      </c>
      <c r="F5" t="s">
        <v>279</v>
      </c>
      <c r="G5" t="s">
        <v>280</v>
      </c>
      <c r="K5" t="s">
        <v>751</v>
      </c>
    </row>
    <row r="6" spans="1:11" x14ac:dyDescent="0.2">
      <c r="A6" t="s">
        <v>272</v>
      </c>
      <c r="B6" t="s">
        <v>272</v>
      </c>
      <c r="F6" t="s">
        <v>281</v>
      </c>
      <c r="G6" t="s">
        <v>282</v>
      </c>
      <c r="K6" t="s">
        <v>752</v>
      </c>
    </row>
    <row r="7" spans="1:11" x14ac:dyDescent="0.2">
      <c r="F7" t="s">
        <v>283</v>
      </c>
      <c r="G7" t="s">
        <v>284</v>
      </c>
      <c r="K7" t="s">
        <v>753</v>
      </c>
    </row>
    <row r="8" spans="1:11" x14ac:dyDescent="0.2">
      <c r="F8" t="s">
        <v>285</v>
      </c>
      <c r="G8" t="s">
        <v>286</v>
      </c>
      <c r="K8" t="s">
        <v>245</v>
      </c>
    </row>
    <row r="9" spans="1:11" x14ac:dyDescent="0.2">
      <c r="F9" t="s">
        <v>287</v>
      </c>
      <c r="G9" t="s">
        <v>288</v>
      </c>
      <c r="K9" t="s">
        <v>754</v>
      </c>
    </row>
    <row r="10" spans="1:11" x14ac:dyDescent="0.2">
      <c r="F10" t="s">
        <v>289</v>
      </c>
      <c r="G10" t="s">
        <v>290</v>
      </c>
      <c r="K10" t="s">
        <v>755</v>
      </c>
    </row>
    <row r="11" spans="1:11" x14ac:dyDescent="0.2">
      <c r="F11" t="s">
        <v>291</v>
      </c>
      <c r="G11" t="s">
        <v>292</v>
      </c>
      <c r="K11" t="s">
        <v>756</v>
      </c>
    </row>
    <row r="12" spans="1:11" x14ac:dyDescent="0.2">
      <c r="F12" t="s">
        <v>293</v>
      </c>
      <c r="G12" t="s">
        <v>294</v>
      </c>
      <c r="K12" t="s">
        <v>757</v>
      </c>
    </row>
    <row r="13" spans="1:11" x14ac:dyDescent="0.2">
      <c r="F13" t="s">
        <v>295</v>
      </c>
      <c r="G13" t="s">
        <v>296</v>
      </c>
      <c r="K13" t="s">
        <v>758</v>
      </c>
    </row>
    <row r="14" spans="1:11" x14ac:dyDescent="0.2">
      <c r="F14" t="s">
        <v>297</v>
      </c>
      <c r="G14" t="s">
        <v>298</v>
      </c>
      <c r="K14" t="s">
        <v>43</v>
      </c>
    </row>
    <row r="15" spans="1:11" x14ac:dyDescent="0.2">
      <c r="F15" t="s">
        <v>299</v>
      </c>
      <c r="G15" t="s">
        <v>300</v>
      </c>
      <c r="K15" t="s">
        <v>759</v>
      </c>
    </row>
    <row r="16" spans="1:11" x14ac:dyDescent="0.2">
      <c r="F16" t="s">
        <v>301</v>
      </c>
      <c r="G16" t="s">
        <v>302</v>
      </c>
      <c r="K16" t="s">
        <v>760</v>
      </c>
    </row>
    <row r="17" spans="6:11" x14ac:dyDescent="0.2">
      <c r="F17" t="s">
        <v>303</v>
      </c>
      <c r="G17" t="s">
        <v>304</v>
      </c>
      <c r="K17" t="s">
        <v>761</v>
      </c>
    </row>
    <row r="18" spans="6:11" x14ac:dyDescent="0.2">
      <c r="F18" t="s">
        <v>305</v>
      </c>
      <c r="G18" t="s">
        <v>306</v>
      </c>
      <c r="K18" t="s">
        <v>762</v>
      </c>
    </row>
    <row r="19" spans="6:11" x14ac:dyDescent="0.2">
      <c r="F19" t="s">
        <v>307</v>
      </c>
      <c r="G19" t="s">
        <v>308</v>
      </c>
      <c r="K19" t="s">
        <v>763</v>
      </c>
    </row>
    <row r="20" spans="6:11" x14ac:dyDescent="0.2">
      <c r="F20" t="s">
        <v>309</v>
      </c>
      <c r="G20" t="s">
        <v>310</v>
      </c>
      <c r="K20" t="s">
        <v>75</v>
      </c>
    </row>
    <row r="21" spans="6:11" x14ac:dyDescent="0.2">
      <c r="F21" t="s">
        <v>311</v>
      </c>
      <c r="G21" t="s">
        <v>312</v>
      </c>
      <c r="K21" t="s">
        <v>764</v>
      </c>
    </row>
    <row r="22" spans="6:11" x14ac:dyDescent="0.2">
      <c r="F22" t="s">
        <v>313</v>
      </c>
      <c r="G22" t="s">
        <v>314</v>
      </c>
      <c r="K22" t="s">
        <v>37</v>
      </c>
    </row>
    <row r="23" spans="6:11" x14ac:dyDescent="0.2">
      <c r="F23" t="s">
        <v>315</v>
      </c>
      <c r="G23" t="s">
        <v>316</v>
      </c>
      <c r="K23" t="s">
        <v>765</v>
      </c>
    </row>
    <row r="24" spans="6:11" x14ac:dyDescent="0.2">
      <c r="F24" t="s">
        <v>317</v>
      </c>
      <c r="G24" t="s">
        <v>318</v>
      </c>
      <c r="K24" t="s">
        <v>766</v>
      </c>
    </row>
    <row r="25" spans="6:11" x14ac:dyDescent="0.2">
      <c r="F25" t="s">
        <v>319</v>
      </c>
      <c r="G25" t="s">
        <v>320</v>
      </c>
      <c r="K25" t="s">
        <v>767</v>
      </c>
    </row>
    <row r="26" spans="6:11" x14ac:dyDescent="0.2">
      <c r="F26" t="s">
        <v>321</v>
      </c>
      <c r="G26" t="s">
        <v>322</v>
      </c>
      <c r="K26" t="s">
        <v>768</v>
      </c>
    </row>
    <row r="27" spans="6:11" x14ac:dyDescent="0.2">
      <c r="F27" t="s">
        <v>323</v>
      </c>
      <c r="G27" t="s">
        <v>324</v>
      </c>
      <c r="K27" t="s">
        <v>769</v>
      </c>
    </row>
    <row r="28" spans="6:11" x14ac:dyDescent="0.2">
      <c r="F28" t="s">
        <v>325</v>
      </c>
      <c r="G28" t="s">
        <v>326</v>
      </c>
      <c r="K28" t="s">
        <v>770</v>
      </c>
    </row>
    <row r="29" spans="6:11" x14ac:dyDescent="0.2">
      <c r="F29" t="s">
        <v>327</v>
      </c>
      <c r="G29" t="s">
        <v>328</v>
      </c>
      <c r="K29" t="s">
        <v>771</v>
      </c>
    </row>
    <row r="30" spans="6:11" x14ac:dyDescent="0.2">
      <c r="F30" t="s">
        <v>329</v>
      </c>
      <c r="G30" t="s">
        <v>330</v>
      </c>
      <c r="K30" t="s">
        <v>772</v>
      </c>
    </row>
    <row r="31" spans="6:11" x14ac:dyDescent="0.2">
      <c r="F31" t="s">
        <v>331</v>
      </c>
      <c r="G31" t="s">
        <v>332</v>
      </c>
    </row>
    <row r="32" spans="6:11" x14ac:dyDescent="0.2">
      <c r="F32" t="s">
        <v>333</v>
      </c>
      <c r="G32" t="s">
        <v>334</v>
      </c>
    </row>
    <row r="33" spans="6:7" x14ac:dyDescent="0.2">
      <c r="F33" t="s">
        <v>335</v>
      </c>
      <c r="G33" t="s">
        <v>336</v>
      </c>
    </row>
    <row r="34" spans="6:7" x14ac:dyDescent="0.2">
      <c r="F34" t="s">
        <v>337</v>
      </c>
      <c r="G34" t="s">
        <v>338</v>
      </c>
    </row>
    <row r="35" spans="6:7" x14ac:dyDescent="0.2">
      <c r="F35" t="s">
        <v>339</v>
      </c>
      <c r="G35" t="s">
        <v>340</v>
      </c>
    </row>
    <row r="36" spans="6:7" x14ac:dyDescent="0.2">
      <c r="F36" t="s">
        <v>341</v>
      </c>
      <c r="G36" t="s">
        <v>342</v>
      </c>
    </row>
    <row r="37" spans="6:7" x14ac:dyDescent="0.2">
      <c r="F37" t="s">
        <v>343</v>
      </c>
      <c r="G37" t="s">
        <v>344</v>
      </c>
    </row>
    <row r="38" spans="6:7" x14ac:dyDescent="0.2">
      <c r="F38" t="s">
        <v>345</v>
      </c>
      <c r="G38" t="s">
        <v>346</v>
      </c>
    </row>
    <row r="39" spans="6:7" x14ac:dyDescent="0.2">
      <c r="F39" t="s">
        <v>347</v>
      </c>
      <c r="G39" t="s">
        <v>348</v>
      </c>
    </row>
    <row r="40" spans="6:7" x14ac:dyDescent="0.2">
      <c r="F40" t="s">
        <v>349</v>
      </c>
      <c r="G40" t="s">
        <v>350</v>
      </c>
    </row>
    <row r="41" spans="6:7" x14ac:dyDescent="0.2">
      <c r="F41" t="s">
        <v>351</v>
      </c>
      <c r="G41" t="s">
        <v>352</v>
      </c>
    </row>
    <row r="42" spans="6:7" x14ac:dyDescent="0.2">
      <c r="F42" t="s">
        <v>353</v>
      </c>
      <c r="G42" t="s">
        <v>354</v>
      </c>
    </row>
    <row r="43" spans="6:7" x14ac:dyDescent="0.2">
      <c r="F43" t="s">
        <v>355</v>
      </c>
      <c r="G43" t="s">
        <v>356</v>
      </c>
    </row>
    <row r="44" spans="6:7" x14ac:dyDescent="0.2">
      <c r="F44" t="s">
        <v>357</v>
      </c>
      <c r="G44" t="s">
        <v>358</v>
      </c>
    </row>
    <row r="45" spans="6:7" x14ac:dyDescent="0.2">
      <c r="F45" t="s">
        <v>359</v>
      </c>
      <c r="G45" t="s">
        <v>360</v>
      </c>
    </row>
    <row r="46" spans="6:7" x14ac:dyDescent="0.2">
      <c r="F46" t="s">
        <v>361</v>
      </c>
      <c r="G46" t="s">
        <v>362</v>
      </c>
    </row>
    <row r="47" spans="6:7" x14ac:dyDescent="0.2">
      <c r="F47" t="s">
        <v>363</v>
      </c>
      <c r="G47" t="s">
        <v>364</v>
      </c>
    </row>
    <row r="48" spans="6:7" x14ac:dyDescent="0.2">
      <c r="F48" t="s">
        <v>365</v>
      </c>
      <c r="G48" t="s">
        <v>366</v>
      </c>
    </row>
    <row r="49" spans="6:7" x14ac:dyDescent="0.2">
      <c r="F49" t="s">
        <v>367</v>
      </c>
      <c r="G49" t="s">
        <v>368</v>
      </c>
    </row>
    <row r="50" spans="6:7" x14ac:dyDescent="0.2">
      <c r="F50" t="s">
        <v>369</v>
      </c>
      <c r="G50" t="s">
        <v>370</v>
      </c>
    </row>
    <row r="51" spans="6:7" x14ac:dyDescent="0.2">
      <c r="F51" t="s">
        <v>371</v>
      </c>
      <c r="G51" t="s">
        <v>372</v>
      </c>
    </row>
    <row r="52" spans="6:7" x14ac:dyDescent="0.2">
      <c r="F52" t="s">
        <v>373</v>
      </c>
      <c r="G52" t="s">
        <v>374</v>
      </c>
    </row>
    <row r="53" spans="6:7" x14ac:dyDescent="0.2">
      <c r="F53" t="s">
        <v>375</v>
      </c>
      <c r="G53" t="s">
        <v>376</v>
      </c>
    </row>
    <row r="54" spans="6:7" x14ac:dyDescent="0.2">
      <c r="F54" t="s">
        <v>377</v>
      </c>
      <c r="G54" t="s">
        <v>378</v>
      </c>
    </row>
    <row r="55" spans="6:7" x14ac:dyDescent="0.2">
      <c r="F55" t="s">
        <v>379</v>
      </c>
      <c r="G55" t="s">
        <v>380</v>
      </c>
    </row>
    <row r="56" spans="6:7" x14ac:dyDescent="0.2">
      <c r="F56" t="s">
        <v>381</v>
      </c>
      <c r="G56" t="s">
        <v>382</v>
      </c>
    </row>
    <row r="57" spans="6:7" x14ac:dyDescent="0.2">
      <c r="F57" t="s">
        <v>383</v>
      </c>
      <c r="G57" t="s">
        <v>384</v>
      </c>
    </row>
    <row r="58" spans="6:7" x14ac:dyDescent="0.2">
      <c r="F58" t="s">
        <v>385</v>
      </c>
      <c r="G58" t="s">
        <v>386</v>
      </c>
    </row>
    <row r="59" spans="6:7" x14ac:dyDescent="0.2">
      <c r="F59" t="s">
        <v>387</v>
      </c>
      <c r="G59" t="s">
        <v>388</v>
      </c>
    </row>
    <row r="60" spans="6:7" x14ac:dyDescent="0.2">
      <c r="F60" t="s">
        <v>389</v>
      </c>
      <c r="G60" t="s">
        <v>390</v>
      </c>
    </row>
    <row r="61" spans="6:7" x14ac:dyDescent="0.2">
      <c r="F61" t="s">
        <v>391</v>
      </c>
      <c r="G61" t="s">
        <v>392</v>
      </c>
    </row>
    <row r="62" spans="6:7" x14ac:dyDescent="0.2">
      <c r="F62" t="s">
        <v>393</v>
      </c>
      <c r="G62" t="s">
        <v>394</v>
      </c>
    </row>
    <row r="63" spans="6:7" x14ac:dyDescent="0.2">
      <c r="F63" t="s">
        <v>395</v>
      </c>
      <c r="G63" t="s">
        <v>396</v>
      </c>
    </row>
    <row r="64" spans="6:7" x14ac:dyDescent="0.2">
      <c r="F64" t="s">
        <v>397</v>
      </c>
      <c r="G64" t="s">
        <v>398</v>
      </c>
    </row>
    <row r="65" spans="6:7" x14ac:dyDescent="0.2">
      <c r="F65" t="s">
        <v>399</v>
      </c>
      <c r="G65" t="s">
        <v>400</v>
      </c>
    </row>
    <row r="66" spans="6:7" x14ac:dyDescent="0.2">
      <c r="F66" t="s">
        <v>401</v>
      </c>
      <c r="G66" t="s">
        <v>402</v>
      </c>
    </row>
    <row r="67" spans="6:7" x14ac:dyDescent="0.2">
      <c r="F67" t="s">
        <v>403</v>
      </c>
      <c r="G67" t="s">
        <v>404</v>
      </c>
    </row>
    <row r="68" spans="6:7" x14ac:dyDescent="0.2">
      <c r="F68" t="s">
        <v>405</v>
      </c>
      <c r="G68" t="s">
        <v>406</v>
      </c>
    </row>
    <row r="69" spans="6:7" x14ac:dyDescent="0.2">
      <c r="F69" t="s">
        <v>407</v>
      </c>
      <c r="G69" t="s">
        <v>408</v>
      </c>
    </row>
    <row r="70" spans="6:7" x14ac:dyDescent="0.2">
      <c r="F70" t="s">
        <v>409</v>
      </c>
      <c r="G70" t="s">
        <v>410</v>
      </c>
    </row>
    <row r="71" spans="6:7" x14ac:dyDescent="0.2">
      <c r="F71" t="s">
        <v>411</v>
      </c>
      <c r="G71" t="s">
        <v>412</v>
      </c>
    </row>
    <row r="72" spans="6:7" x14ac:dyDescent="0.2">
      <c r="F72" t="s">
        <v>413</v>
      </c>
      <c r="G72" t="s">
        <v>414</v>
      </c>
    </row>
    <row r="73" spans="6:7" x14ac:dyDescent="0.2">
      <c r="F73" t="s">
        <v>415</v>
      </c>
      <c r="G73" t="s">
        <v>416</v>
      </c>
    </row>
    <row r="74" spans="6:7" x14ac:dyDescent="0.2">
      <c r="F74" t="s">
        <v>417</v>
      </c>
      <c r="G74" t="s">
        <v>418</v>
      </c>
    </row>
    <row r="75" spans="6:7" x14ac:dyDescent="0.2">
      <c r="F75" t="s">
        <v>419</v>
      </c>
      <c r="G75" t="s">
        <v>420</v>
      </c>
    </row>
    <row r="76" spans="6:7" x14ac:dyDescent="0.2">
      <c r="F76" t="s">
        <v>421</v>
      </c>
      <c r="G76" t="s">
        <v>422</v>
      </c>
    </row>
    <row r="77" spans="6:7" x14ac:dyDescent="0.2">
      <c r="F77" t="s">
        <v>423</v>
      </c>
      <c r="G77" t="s">
        <v>424</v>
      </c>
    </row>
    <row r="78" spans="6:7" x14ac:dyDescent="0.2">
      <c r="F78" t="s">
        <v>425</v>
      </c>
      <c r="G78" t="s">
        <v>426</v>
      </c>
    </row>
    <row r="79" spans="6:7" x14ac:dyDescent="0.2">
      <c r="F79" t="s">
        <v>427</v>
      </c>
      <c r="G79" t="s">
        <v>428</v>
      </c>
    </row>
    <row r="80" spans="6:7" x14ac:dyDescent="0.2">
      <c r="F80" t="s">
        <v>429</v>
      </c>
      <c r="G80" t="s">
        <v>430</v>
      </c>
    </row>
    <row r="81" spans="6:7" x14ac:dyDescent="0.2">
      <c r="F81" t="s">
        <v>431</v>
      </c>
      <c r="G81" t="s">
        <v>432</v>
      </c>
    </row>
    <row r="82" spans="6:7" x14ac:dyDescent="0.2">
      <c r="F82" t="s">
        <v>433</v>
      </c>
      <c r="G82" t="s">
        <v>434</v>
      </c>
    </row>
    <row r="83" spans="6:7" x14ac:dyDescent="0.2">
      <c r="F83" t="s">
        <v>435</v>
      </c>
      <c r="G83" t="s">
        <v>436</v>
      </c>
    </row>
    <row r="84" spans="6:7" x14ac:dyDescent="0.2">
      <c r="F84" t="s">
        <v>437</v>
      </c>
      <c r="G84" t="s">
        <v>438</v>
      </c>
    </row>
    <row r="85" spans="6:7" x14ac:dyDescent="0.2">
      <c r="F85" t="s">
        <v>439</v>
      </c>
      <c r="G85" t="s">
        <v>440</v>
      </c>
    </row>
    <row r="86" spans="6:7" x14ac:dyDescent="0.2">
      <c r="F86" t="s">
        <v>441</v>
      </c>
      <c r="G86" t="s">
        <v>442</v>
      </c>
    </row>
    <row r="87" spans="6:7" x14ac:dyDescent="0.2">
      <c r="F87" t="s">
        <v>443</v>
      </c>
      <c r="G87" t="s">
        <v>444</v>
      </c>
    </row>
    <row r="88" spans="6:7" x14ac:dyDescent="0.2">
      <c r="F88" t="s">
        <v>445</v>
      </c>
      <c r="G88" t="s">
        <v>446</v>
      </c>
    </row>
    <row r="89" spans="6:7" x14ac:dyDescent="0.2">
      <c r="F89" t="s">
        <v>447</v>
      </c>
      <c r="G89" t="s">
        <v>448</v>
      </c>
    </row>
    <row r="90" spans="6:7" x14ac:dyDescent="0.2">
      <c r="F90" t="s">
        <v>449</v>
      </c>
      <c r="G90" t="s">
        <v>450</v>
      </c>
    </row>
    <row r="91" spans="6:7" x14ac:dyDescent="0.2">
      <c r="F91" t="s">
        <v>451</v>
      </c>
      <c r="G91" t="s">
        <v>452</v>
      </c>
    </row>
    <row r="92" spans="6:7" x14ac:dyDescent="0.2">
      <c r="F92" t="s">
        <v>453</v>
      </c>
      <c r="G92" t="s">
        <v>454</v>
      </c>
    </row>
    <row r="93" spans="6:7" x14ac:dyDescent="0.2">
      <c r="F93" t="s">
        <v>455</v>
      </c>
      <c r="G93" t="s">
        <v>456</v>
      </c>
    </row>
    <row r="94" spans="6:7" x14ac:dyDescent="0.2">
      <c r="F94" t="s">
        <v>457</v>
      </c>
      <c r="G94" t="s">
        <v>458</v>
      </c>
    </row>
    <row r="95" spans="6:7" x14ac:dyDescent="0.2">
      <c r="F95" t="s">
        <v>459</v>
      </c>
      <c r="G95" t="s">
        <v>460</v>
      </c>
    </row>
    <row r="96" spans="6:7" x14ac:dyDescent="0.2">
      <c r="F96" t="s">
        <v>461</v>
      </c>
      <c r="G96" t="s">
        <v>462</v>
      </c>
    </row>
    <row r="97" spans="6:7" x14ac:dyDescent="0.2">
      <c r="F97" t="s">
        <v>463</v>
      </c>
      <c r="G97" t="s">
        <v>464</v>
      </c>
    </row>
    <row r="98" spans="6:7" x14ac:dyDescent="0.2">
      <c r="F98" t="s">
        <v>465</v>
      </c>
      <c r="G98" t="s">
        <v>466</v>
      </c>
    </row>
    <row r="99" spans="6:7" x14ac:dyDescent="0.2">
      <c r="F99" t="s">
        <v>467</v>
      </c>
      <c r="G99" t="s">
        <v>468</v>
      </c>
    </row>
    <row r="100" spans="6:7" x14ac:dyDescent="0.2">
      <c r="F100" t="s">
        <v>469</v>
      </c>
      <c r="G100" t="s">
        <v>470</v>
      </c>
    </row>
    <row r="101" spans="6:7" x14ac:dyDescent="0.2">
      <c r="F101" t="s">
        <v>471</v>
      </c>
      <c r="G101" t="s">
        <v>472</v>
      </c>
    </row>
    <row r="102" spans="6:7" x14ac:dyDescent="0.2">
      <c r="F102" t="s">
        <v>473</v>
      </c>
      <c r="G102" t="s">
        <v>474</v>
      </c>
    </row>
    <row r="103" spans="6:7" x14ac:dyDescent="0.2">
      <c r="F103" t="s">
        <v>475</v>
      </c>
      <c r="G103" t="s">
        <v>476</v>
      </c>
    </row>
    <row r="104" spans="6:7" x14ac:dyDescent="0.2">
      <c r="F104" t="s">
        <v>477</v>
      </c>
      <c r="G104" t="s">
        <v>478</v>
      </c>
    </row>
    <row r="105" spans="6:7" x14ac:dyDescent="0.2">
      <c r="F105" t="s">
        <v>479</v>
      </c>
      <c r="G105" t="s">
        <v>480</v>
      </c>
    </row>
    <row r="106" spans="6:7" x14ac:dyDescent="0.2">
      <c r="F106" t="s">
        <v>481</v>
      </c>
      <c r="G106" t="s">
        <v>482</v>
      </c>
    </row>
    <row r="107" spans="6:7" x14ac:dyDescent="0.2">
      <c r="F107" t="s">
        <v>483</v>
      </c>
      <c r="G107" t="s">
        <v>484</v>
      </c>
    </row>
    <row r="108" spans="6:7" x14ac:dyDescent="0.2">
      <c r="F108" t="s">
        <v>485</v>
      </c>
      <c r="G108" t="s">
        <v>486</v>
      </c>
    </row>
    <row r="109" spans="6:7" x14ac:dyDescent="0.2">
      <c r="F109" t="s">
        <v>487</v>
      </c>
      <c r="G109" t="s">
        <v>488</v>
      </c>
    </row>
    <row r="110" spans="6:7" x14ac:dyDescent="0.2">
      <c r="F110" t="s">
        <v>489</v>
      </c>
      <c r="G110" t="s">
        <v>490</v>
      </c>
    </row>
    <row r="111" spans="6:7" x14ac:dyDescent="0.2">
      <c r="F111" t="s">
        <v>491</v>
      </c>
      <c r="G111" t="s">
        <v>492</v>
      </c>
    </row>
    <row r="112" spans="6:7" x14ac:dyDescent="0.2">
      <c r="F112" t="s">
        <v>493</v>
      </c>
      <c r="G112" t="s">
        <v>494</v>
      </c>
    </row>
    <row r="113" spans="6:7" x14ac:dyDescent="0.2">
      <c r="F113" t="s">
        <v>495</v>
      </c>
      <c r="G113" t="s">
        <v>496</v>
      </c>
    </row>
    <row r="114" spans="6:7" x14ac:dyDescent="0.2">
      <c r="F114" t="s">
        <v>497</v>
      </c>
      <c r="G114" t="s">
        <v>498</v>
      </c>
    </row>
    <row r="115" spans="6:7" x14ac:dyDescent="0.2">
      <c r="F115" t="s">
        <v>499</v>
      </c>
      <c r="G115" t="s">
        <v>500</v>
      </c>
    </row>
    <row r="116" spans="6:7" x14ac:dyDescent="0.2">
      <c r="F116" t="s">
        <v>501</v>
      </c>
      <c r="G116" t="s">
        <v>502</v>
      </c>
    </row>
    <row r="117" spans="6:7" x14ac:dyDescent="0.2">
      <c r="F117" t="s">
        <v>503</v>
      </c>
      <c r="G117" t="s">
        <v>504</v>
      </c>
    </row>
    <row r="118" spans="6:7" x14ac:dyDescent="0.2">
      <c r="F118" t="s">
        <v>505</v>
      </c>
      <c r="G118" t="s">
        <v>506</v>
      </c>
    </row>
    <row r="119" spans="6:7" x14ac:dyDescent="0.2">
      <c r="F119" t="s">
        <v>507</v>
      </c>
      <c r="G119" t="s">
        <v>508</v>
      </c>
    </row>
    <row r="120" spans="6:7" x14ac:dyDescent="0.2">
      <c r="F120" t="s">
        <v>509</v>
      </c>
      <c r="G120" t="s">
        <v>510</v>
      </c>
    </row>
    <row r="121" spans="6:7" x14ac:dyDescent="0.2">
      <c r="F121" t="s">
        <v>511</v>
      </c>
      <c r="G121" t="s">
        <v>512</v>
      </c>
    </row>
    <row r="122" spans="6:7" x14ac:dyDescent="0.2">
      <c r="F122" t="s">
        <v>513</v>
      </c>
      <c r="G122" t="s">
        <v>514</v>
      </c>
    </row>
    <row r="123" spans="6:7" x14ac:dyDescent="0.2">
      <c r="F123" t="s">
        <v>515</v>
      </c>
      <c r="G123" t="s">
        <v>516</v>
      </c>
    </row>
    <row r="124" spans="6:7" x14ac:dyDescent="0.2">
      <c r="F124" t="s">
        <v>517</v>
      </c>
      <c r="G124" t="s">
        <v>518</v>
      </c>
    </row>
    <row r="125" spans="6:7" x14ac:dyDescent="0.2">
      <c r="F125" t="s">
        <v>519</v>
      </c>
      <c r="G125" t="s">
        <v>520</v>
      </c>
    </row>
    <row r="126" spans="6:7" x14ac:dyDescent="0.2">
      <c r="F126" t="s">
        <v>521</v>
      </c>
      <c r="G126" t="s">
        <v>522</v>
      </c>
    </row>
    <row r="127" spans="6:7" x14ac:dyDescent="0.2">
      <c r="F127" t="s">
        <v>523</v>
      </c>
      <c r="G127" t="s">
        <v>524</v>
      </c>
    </row>
    <row r="128" spans="6:7" x14ac:dyDescent="0.2">
      <c r="F128" t="s">
        <v>525</v>
      </c>
      <c r="G128" t="s">
        <v>526</v>
      </c>
    </row>
    <row r="129" spans="6:7" x14ac:dyDescent="0.2">
      <c r="F129" t="s">
        <v>527</v>
      </c>
      <c r="G129" t="s">
        <v>528</v>
      </c>
    </row>
    <row r="130" spans="6:7" x14ac:dyDescent="0.2">
      <c r="F130" t="s">
        <v>529</v>
      </c>
      <c r="G130" t="s">
        <v>530</v>
      </c>
    </row>
    <row r="131" spans="6:7" x14ac:dyDescent="0.2">
      <c r="F131" t="s">
        <v>531</v>
      </c>
      <c r="G131" t="s">
        <v>532</v>
      </c>
    </row>
    <row r="132" spans="6:7" x14ac:dyDescent="0.2">
      <c r="F132" t="s">
        <v>533</v>
      </c>
      <c r="G132" t="s">
        <v>534</v>
      </c>
    </row>
    <row r="133" spans="6:7" x14ac:dyDescent="0.2">
      <c r="F133" t="s">
        <v>535</v>
      </c>
      <c r="G133" t="s">
        <v>536</v>
      </c>
    </row>
    <row r="134" spans="6:7" x14ac:dyDescent="0.2">
      <c r="F134" t="s">
        <v>537</v>
      </c>
      <c r="G134" t="s">
        <v>538</v>
      </c>
    </row>
    <row r="135" spans="6:7" x14ac:dyDescent="0.2">
      <c r="F135" t="s">
        <v>539</v>
      </c>
      <c r="G135" t="s">
        <v>540</v>
      </c>
    </row>
    <row r="136" spans="6:7" x14ac:dyDescent="0.2">
      <c r="F136" t="s">
        <v>541</v>
      </c>
      <c r="G136" t="s">
        <v>542</v>
      </c>
    </row>
    <row r="137" spans="6:7" x14ac:dyDescent="0.2">
      <c r="F137" t="s">
        <v>543</v>
      </c>
      <c r="G137" t="s">
        <v>544</v>
      </c>
    </row>
    <row r="138" spans="6:7" x14ac:dyDescent="0.2">
      <c r="F138" t="s">
        <v>545</v>
      </c>
      <c r="G138" t="s">
        <v>546</v>
      </c>
    </row>
    <row r="139" spans="6:7" x14ac:dyDescent="0.2">
      <c r="F139" t="s">
        <v>547</v>
      </c>
      <c r="G139" t="s">
        <v>548</v>
      </c>
    </row>
    <row r="140" spans="6:7" x14ac:dyDescent="0.2">
      <c r="F140" t="s">
        <v>549</v>
      </c>
      <c r="G140" t="s">
        <v>550</v>
      </c>
    </row>
    <row r="141" spans="6:7" x14ac:dyDescent="0.2">
      <c r="F141" t="s">
        <v>551</v>
      </c>
      <c r="G141" t="s">
        <v>552</v>
      </c>
    </row>
    <row r="142" spans="6:7" x14ac:dyDescent="0.2">
      <c r="F142" t="s">
        <v>553</v>
      </c>
      <c r="G142" t="s">
        <v>554</v>
      </c>
    </row>
    <row r="143" spans="6:7" x14ac:dyDescent="0.2">
      <c r="F143" t="s">
        <v>555</v>
      </c>
      <c r="G143" t="s">
        <v>556</v>
      </c>
    </row>
    <row r="144" spans="6:7" x14ac:dyDescent="0.2">
      <c r="F144" t="s">
        <v>557</v>
      </c>
      <c r="G144" t="s">
        <v>558</v>
      </c>
    </row>
    <row r="145" spans="6:7" x14ac:dyDescent="0.2">
      <c r="F145" t="s">
        <v>559</v>
      </c>
      <c r="G145" t="s">
        <v>560</v>
      </c>
    </row>
    <row r="146" spans="6:7" x14ac:dyDescent="0.2">
      <c r="F146" t="s">
        <v>561</v>
      </c>
      <c r="G146" t="s">
        <v>562</v>
      </c>
    </row>
    <row r="147" spans="6:7" x14ac:dyDescent="0.2">
      <c r="F147" t="s">
        <v>563</v>
      </c>
      <c r="G147" t="s">
        <v>564</v>
      </c>
    </row>
    <row r="148" spans="6:7" x14ac:dyDescent="0.2">
      <c r="F148" t="s">
        <v>565</v>
      </c>
      <c r="G148" t="s">
        <v>566</v>
      </c>
    </row>
    <row r="149" spans="6:7" x14ac:dyDescent="0.2">
      <c r="F149" t="s">
        <v>567</v>
      </c>
      <c r="G149" t="s">
        <v>568</v>
      </c>
    </row>
    <row r="150" spans="6:7" x14ac:dyDescent="0.2">
      <c r="F150" t="s">
        <v>569</v>
      </c>
      <c r="G150" t="s">
        <v>570</v>
      </c>
    </row>
    <row r="151" spans="6:7" x14ac:dyDescent="0.2">
      <c r="F151" t="s">
        <v>571</v>
      </c>
      <c r="G151" t="s">
        <v>572</v>
      </c>
    </row>
    <row r="152" spans="6:7" x14ac:dyDescent="0.2">
      <c r="F152" t="s">
        <v>573</v>
      </c>
      <c r="G152" t="s">
        <v>574</v>
      </c>
    </row>
    <row r="153" spans="6:7" x14ac:dyDescent="0.2">
      <c r="F153" t="s">
        <v>575</v>
      </c>
      <c r="G153" t="s">
        <v>576</v>
      </c>
    </row>
    <row r="154" spans="6:7" x14ac:dyDescent="0.2">
      <c r="F154" t="s">
        <v>577</v>
      </c>
      <c r="G154" t="s">
        <v>578</v>
      </c>
    </row>
    <row r="155" spans="6:7" x14ac:dyDescent="0.2">
      <c r="F155" t="s">
        <v>579</v>
      </c>
      <c r="G155" t="s">
        <v>580</v>
      </c>
    </row>
    <row r="156" spans="6:7" x14ac:dyDescent="0.2">
      <c r="F156" t="s">
        <v>581</v>
      </c>
      <c r="G156" t="s">
        <v>582</v>
      </c>
    </row>
    <row r="157" spans="6:7" x14ac:dyDescent="0.2">
      <c r="F157" t="s">
        <v>583</v>
      </c>
      <c r="G157" t="s">
        <v>584</v>
      </c>
    </row>
    <row r="158" spans="6:7" x14ac:dyDescent="0.2">
      <c r="F158" t="s">
        <v>585</v>
      </c>
      <c r="G158" t="s">
        <v>586</v>
      </c>
    </row>
    <row r="159" spans="6:7" x14ac:dyDescent="0.2">
      <c r="F159" t="s">
        <v>587</v>
      </c>
      <c r="G159" t="s">
        <v>588</v>
      </c>
    </row>
    <row r="160" spans="6:7" x14ac:dyDescent="0.2">
      <c r="F160" t="s">
        <v>589</v>
      </c>
      <c r="G160" t="s">
        <v>590</v>
      </c>
    </row>
    <row r="161" spans="6:7" x14ac:dyDescent="0.2">
      <c r="F161" t="s">
        <v>591</v>
      </c>
      <c r="G161" t="s">
        <v>592</v>
      </c>
    </row>
    <row r="162" spans="6:7" x14ac:dyDescent="0.2">
      <c r="F162" t="s">
        <v>593</v>
      </c>
      <c r="G162" t="s">
        <v>594</v>
      </c>
    </row>
    <row r="163" spans="6:7" x14ac:dyDescent="0.2">
      <c r="F163" t="s">
        <v>595</v>
      </c>
      <c r="G163" t="s">
        <v>596</v>
      </c>
    </row>
    <row r="164" spans="6:7" x14ac:dyDescent="0.2">
      <c r="F164" t="s">
        <v>597</v>
      </c>
      <c r="G164" t="s">
        <v>598</v>
      </c>
    </row>
    <row r="165" spans="6:7" x14ac:dyDescent="0.2">
      <c r="F165" t="s">
        <v>599</v>
      </c>
      <c r="G165" t="s">
        <v>600</v>
      </c>
    </row>
    <row r="166" spans="6:7" x14ac:dyDescent="0.2">
      <c r="F166" t="s">
        <v>601</v>
      </c>
      <c r="G166" t="s">
        <v>602</v>
      </c>
    </row>
    <row r="167" spans="6:7" x14ac:dyDescent="0.2">
      <c r="F167" t="s">
        <v>603</v>
      </c>
      <c r="G167" t="s">
        <v>604</v>
      </c>
    </row>
    <row r="168" spans="6:7" x14ac:dyDescent="0.2">
      <c r="F168" t="s">
        <v>605</v>
      </c>
      <c r="G168" t="s">
        <v>606</v>
      </c>
    </row>
    <row r="169" spans="6:7" x14ac:dyDescent="0.2">
      <c r="F169" t="s">
        <v>607</v>
      </c>
      <c r="G169" t="s">
        <v>608</v>
      </c>
    </row>
    <row r="170" spans="6:7" x14ac:dyDescent="0.2">
      <c r="F170" t="s">
        <v>609</v>
      </c>
      <c r="G170" t="s">
        <v>610</v>
      </c>
    </row>
    <row r="171" spans="6:7" x14ac:dyDescent="0.2">
      <c r="F171" t="s">
        <v>611</v>
      </c>
      <c r="G171" t="s">
        <v>612</v>
      </c>
    </row>
    <row r="172" spans="6:7" x14ac:dyDescent="0.2">
      <c r="F172" t="s">
        <v>613</v>
      </c>
      <c r="G172" t="s">
        <v>614</v>
      </c>
    </row>
    <row r="173" spans="6:7" x14ac:dyDescent="0.2">
      <c r="F173" t="s">
        <v>615</v>
      </c>
      <c r="G173" t="s">
        <v>616</v>
      </c>
    </row>
    <row r="174" spans="6:7" x14ac:dyDescent="0.2">
      <c r="F174" t="s">
        <v>617</v>
      </c>
      <c r="G174" t="s">
        <v>618</v>
      </c>
    </row>
    <row r="175" spans="6:7" x14ac:dyDescent="0.2">
      <c r="F175" t="s">
        <v>619</v>
      </c>
      <c r="G175" t="s">
        <v>620</v>
      </c>
    </row>
    <row r="176" spans="6:7" x14ac:dyDescent="0.2">
      <c r="F176" t="s">
        <v>621</v>
      </c>
      <c r="G176" t="s">
        <v>622</v>
      </c>
    </row>
    <row r="177" spans="6:7" x14ac:dyDescent="0.2">
      <c r="F177" t="s">
        <v>623</v>
      </c>
      <c r="G177" t="s">
        <v>624</v>
      </c>
    </row>
    <row r="178" spans="6:7" x14ac:dyDescent="0.2">
      <c r="F178" t="s">
        <v>625</v>
      </c>
      <c r="G178" t="s">
        <v>626</v>
      </c>
    </row>
    <row r="179" spans="6:7" x14ac:dyDescent="0.2">
      <c r="F179" t="s">
        <v>627</v>
      </c>
      <c r="G179" t="s">
        <v>628</v>
      </c>
    </row>
    <row r="180" spans="6:7" x14ac:dyDescent="0.2">
      <c r="F180" t="s">
        <v>629</v>
      </c>
      <c r="G180" t="s">
        <v>630</v>
      </c>
    </row>
    <row r="181" spans="6:7" x14ac:dyDescent="0.2">
      <c r="F181" t="s">
        <v>631</v>
      </c>
      <c r="G181" t="s">
        <v>632</v>
      </c>
    </row>
    <row r="182" spans="6:7" x14ac:dyDescent="0.2">
      <c r="F182" t="s">
        <v>633</v>
      </c>
      <c r="G182" t="s">
        <v>634</v>
      </c>
    </row>
    <row r="183" spans="6:7" x14ac:dyDescent="0.2">
      <c r="F183" t="s">
        <v>635</v>
      </c>
      <c r="G183" t="s">
        <v>636</v>
      </c>
    </row>
    <row r="184" spans="6:7" x14ac:dyDescent="0.2">
      <c r="F184" t="s">
        <v>637</v>
      </c>
      <c r="G184" t="s">
        <v>638</v>
      </c>
    </row>
    <row r="185" spans="6:7" x14ac:dyDescent="0.2">
      <c r="F185" t="s">
        <v>639</v>
      </c>
      <c r="G185" t="s">
        <v>640</v>
      </c>
    </row>
    <row r="186" spans="6:7" x14ac:dyDescent="0.2">
      <c r="F186" t="s">
        <v>641</v>
      </c>
      <c r="G186" t="s">
        <v>642</v>
      </c>
    </row>
    <row r="187" spans="6:7" x14ac:dyDescent="0.2">
      <c r="F187" t="s">
        <v>643</v>
      </c>
      <c r="G187" t="s">
        <v>644</v>
      </c>
    </row>
    <row r="188" spans="6:7" x14ac:dyDescent="0.2">
      <c r="F188" t="s">
        <v>645</v>
      </c>
      <c r="G188" t="s">
        <v>646</v>
      </c>
    </row>
    <row r="189" spans="6:7" x14ac:dyDescent="0.2">
      <c r="F189" t="s">
        <v>647</v>
      </c>
      <c r="G189" t="s">
        <v>648</v>
      </c>
    </row>
    <row r="190" spans="6:7" x14ac:dyDescent="0.2">
      <c r="F190" t="s">
        <v>649</v>
      </c>
      <c r="G190" t="s">
        <v>650</v>
      </c>
    </row>
    <row r="191" spans="6:7" x14ac:dyDescent="0.2">
      <c r="F191" t="s">
        <v>651</v>
      </c>
      <c r="G191" t="s">
        <v>652</v>
      </c>
    </row>
    <row r="192" spans="6:7" x14ac:dyDescent="0.2">
      <c r="F192" t="s">
        <v>653</v>
      </c>
      <c r="G192" t="s">
        <v>654</v>
      </c>
    </row>
    <row r="193" spans="6:7" x14ac:dyDescent="0.2">
      <c r="F193" t="s">
        <v>655</v>
      </c>
      <c r="G193" t="s">
        <v>656</v>
      </c>
    </row>
    <row r="194" spans="6:7" x14ac:dyDescent="0.2">
      <c r="F194" t="s">
        <v>657</v>
      </c>
      <c r="G194" t="s">
        <v>658</v>
      </c>
    </row>
    <row r="195" spans="6:7" x14ac:dyDescent="0.2">
      <c r="F195" t="s">
        <v>659</v>
      </c>
      <c r="G195" t="s">
        <v>660</v>
      </c>
    </row>
    <row r="196" spans="6:7" x14ac:dyDescent="0.2">
      <c r="F196" t="s">
        <v>661</v>
      </c>
      <c r="G196" t="s">
        <v>662</v>
      </c>
    </row>
    <row r="197" spans="6:7" x14ac:dyDescent="0.2">
      <c r="F197" t="s">
        <v>663</v>
      </c>
      <c r="G197" t="s">
        <v>664</v>
      </c>
    </row>
    <row r="198" spans="6:7" x14ac:dyDescent="0.2">
      <c r="F198" t="s">
        <v>665</v>
      </c>
      <c r="G198" t="s">
        <v>666</v>
      </c>
    </row>
    <row r="199" spans="6:7" x14ac:dyDescent="0.2">
      <c r="F199" t="s">
        <v>667</v>
      </c>
      <c r="G199" t="s">
        <v>668</v>
      </c>
    </row>
    <row r="200" spans="6:7" x14ac:dyDescent="0.2">
      <c r="F200" t="s">
        <v>669</v>
      </c>
      <c r="G200" t="s">
        <v>670</v>
      </c>
    </row>
    <row r="201" spans="6:7" x14ac:dyDescent="0.2">
      <c r="F201" t="s">
        <v>671</v>
      </c>
      <c r="G201" t="s">
        <v>672</v>
      </c>
    </row>
    <row r="202" spans="6:7" x14ac:dyDescent="0.2">
      <c r="F202" t="s">
        <v>673</v>
      </c>
      <c r="G202" t="s">
        <v>674</v>
      </c>
    </row>
    <row r="203" spans="6:7" x14ac:dyDescent="0.2">
      <c r="F203" t="s">
        <v>675</v>
      </c>
      <c r="G203" t="s">
        <v>676</v>
      </c>
    </row>
    <row r="204" spans="6:7" x14ac:dyDescent="0.2">
      <c r="F204" t="s">
        <v>677</v>
      </c>
      <c r="G204" t="s">
        <v>678</v>
      </c>
    </row>
    <row r="205" spans="6:7" x14ac:dyDescent="0.2">
      <c r="F205" t="s">
        <v>679</v>
      </c>
      <c r="G205" t="s">
        <v>680</v>
      </c>
    </row>
    <row r="206" spans="6:7" x14ac:dyDescent="0.2">
      <c r="F206" t="s">
        <v>681</v>
      </c>
      <c r="G206" t="s">
        <v>682</v>
      </c>
    </row>
    <row r="207" spans="6:7" x14ac:dyDescent="0.2">
      <c r="F207" t="s">
        <v>683</v>
      </c>
      <c r="G207" t="s">
        <v>684</v>
      </c>
    </row>
    <row r="208" spans="6:7" x14ac:dyDescent="0.2">
      <c r="F208" t="s">
        <v>685</v>
      </c>
      <c r="G208" t="s">
        <v>686</v>
      </c>
    </row>
    <row r="209" spans="6:7" x14ac:dyDescent="0.2">
      <c r="F209" t="s">
        <v>687</v>
      </c>
      <c r="G209" t="s">
        <v>688</v>
      </c>
    </row>
    <row r="210" spans="6:7" x14ac:dyDescent="0.2">
      <c r="F210" t="s">
        <v>689</v>
      </c>
      <c r="G210" t="s">
        <v>690</v>
      </c>
    </row>
    <row r="211" spans="6:7" x14ac:dyDescent="0.2">
      <c r="F211" t="s">
        <v>691</v>
      </c>
      <c r="G211" t="s">
        <v>692</v>
      </c>
    </row>
    <row r="212" spans="6:7" x14ac:dyDescent="0.2">
      <c r="F212" t="s">
        <v>693</v>
      </c>
      <c r="G212" t="s">
        <v>694</v>
      </c>
    </row>
    <row r="213" spans="6:7" x14ac:dyDescent="0.2">
      <c r="F213" t="s">
        <v>695</v>
      </c>
      <c r="G213" t="s">
        <v>696</v>
      </c>
    </row>
    <row r="214" spans="6:7" x14ac:dyDescent="0.2">
      <c r="F214" t="s">
        <v>697</v>
      </c>
      <c r="G214" t="s">
        <v>698</v>
      </c>
    </row>
    <row r="215" spans="6:7" x14ac:dyDescent="0.2">
      <c r="F215" t="s">
        <v>699</v>
      </c>
      <c r="G215" t="s">
        <v>700</v>
      </c>
    </row>
    <row r="216" spans="6:7" x14ac:dyDescent="0.2">
      <c r="F216" t="s">
        <v>701</v>
      </c>
      <c r="G216" t="s">
        <v>702</v>
      </c>
    </row>
    <row r="217" spans="6:7" x14ac:dyDescent="0.2">
      <c r="F217" t="s">
        <v>703</v>
      </c>
      <c r="G217" t="s">
        <v>704</v>
      </c>
    </row>
    <row r="218" spans="6:7" x14ac:dyDescent="0.2">
      <c r="F218" t="s">
        <v>705</v>
      </c>
      <c r="G218" t="s">
        <v>706</v>
      </c>
    </row>
    <row r="219" spans="6:7" x14ac:dyDescent="0.2">
      <c r="F219" t="s">
        <v>707</v>
      </c>
      <c r="G219" t="s">
        <v>708</v>
      </c>
    </row>
    <row r="220" spans="6:7" x14ac:dyDescent="0.2">
      <c r="F220" t="s">
        <v>709</v>
      </c>
      <c r="G220" t="s">
        <v>710</v>
      </c>
    </row>
    <row r="221" spans="6:7" x14ac:dyDescent="0.2">
      <c r="F221" t="s">
        <v>711</v>
      </c>
      <c r="G221" t="s">
        <v>712</v>
      </c>
    </row>
    <row r="222" spans="6:7" x14ac:dyDescent="0.2">
      <c r="F222" t="s">
        <v>713</v>
      </c>
      <c r="G222" t="s">
        <v>714</v>
      </c>
    </row>
    <row r="223" spans="6:7" x14ac:dyDescent="0.2">
      <c r="F223" t="s">
        <v>715</v>
      </c>
      <c r="G223" t="s">
        <v>716</v>
      </c>
    </row>
    <row r="224" spans="6:7" x14ac:dyDescent="0.2">
      <c r="F224" t="s">
        <v>717</v>
      </c>
      <c r="G224" t="s">
        <v>718</v>
      </c>
    </row>
    <row r="225" spans="6:7" x14ac:dyDescent="0.2">
      <c r="F225" t="s">
        <v>719</v>
      </c>
      <c r="G225" t="s">
        <v>720</v>
      </c>
    </row>
    <row r="226" spans="6:7" x14ac:dyDescent="0.2">
      <c r="F226" t="s">
        <v>721</v>
      </c>
      <c r="G226" t="s">
        <v>722</v>
      </c>
    </row>
    <row r="227" spans="6:7" x14ac:dyDescent="0.2">
      <c r="F227" t="s">
        <v>723</v>
      </c>
      <c r="G227" t="s">
        <v>724</v>
      </c>
    </row>
    <row r="228" spans="6:7" x14ac:dyDescent="0.2">
      <c r="F228" t="s">
        <v>725</v>
      </c>
      <c r="G228" t="s">
        <v>726</v>
      </c>
    </row>
    <row r="229" spans="6:7" x14ac:dyDescent="0.2">
      <c r="F229" t="s">
        <v>727</v>
      </c>
      <c r="G229" t="s">
        <v>728</v>
      </c>
    </row>
    <row r="230" spans="6:7" x14ac:dyDescent="0.2">
      <c r="F230" t="s">
        <v>729</v>
      </c>
      <c r="G230" t="s">
        <v>730</v>
      </c>
    </row>
    <row r="231" spans="6:7" x14ac:dyDescent="0.2">
      <c r="F231" t="s">
        <v>731</v>
      </c>
      <c r="G231" t="s">
        <v>732</v>
      </c>
    </row>
    <row r="232" spans="6:7" x14ac:dyDescent="0.2">
      <c r="F232" t="s">
        <v>733</v>
      </c>
      <c r="G232" t="s">
        <v>734</v>
      </c>
    </row>
    <row r="233" spans="6:7" x14ac:dyDescent="0.2">
      <c r="F233" t="s">
        <v>735</v>
      </c>
      <c r="G233" t="s">
        <v>736</v>
      </c>
    </row>
    <row r="234" spans="6:7" x14ac:dyDescent="0.2">
      <c r="F234" t="s">
        <v>737</v>
      </c>
      <c r="G234" t="s">
        <v>738</v>
      </c>
    </row>
    <row r="235" spans="6:7" x14ac:dyDescent="0.2">
      <c r="F235" t="s">
        <v>739</v>
      </c>
      <c r="G235" t="s">
        <v>740</v>
      </c>
    </row>
    <row r="236" spans="6:7" x14ac:dyDescent="0.2">
      <c r="F236" t="s">
        <v>741</v>
      </c>
      <c r="G236" t="s">
        <v>742</v>
      </c>
    </row>
    <row r="237" spans="6:7" x14ac:dyDescent="0.2">
      <c r="F237" t="s">
        <v>743</v>
      </c>
      <c r="G237" t="s">
        <v>744</v>
      </c>
    </row>
    <row r="238" spans="6:7" x14ac:dyDescent="0.2">
      <c r="F238" t="s">
        <v>745</v>
      </c>
      <c r="G238" t="s">
        <v>746</v>
      </c>
    </row>
    <row r="239" spans="6:7" x14ac:dyDescent="0.2">
      <c r="F239" t="s">
        <v>747</v>
      </c>
      <c r="G239" t="s">
        <v>748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7DAC4D-8B3C-4D62-B4B3-5443CE30C91B}"/>
</file>

<file path=customXml/itemProps2.xml><?xml version="1.0" encoding="utf-8"?>
<ds:datastoreItem xmlns:ds="http://schemas.openxmlformats.org/officeDocument/2006/customXml" ds:itemID="{65936571-A003-47BB-BD58-E7E8EFF4657B}"/>
</file>

<file path=customXml/itemProps3.xml><?xml version="1.0" encoding="utf-8"?>
<ds:datastoreItem xmlns:ds="http://schemas.openxmlformats.org/officeDocument/2006/customXml" ds:itemID="{26FB2E3A-88AF-4F18-867C-C32CE08C4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2022-03-18T11:34:35Z</dcterms:created>
  <dcterms:modified xsi:type="dcterms:W3CDTF">2022-03-18T12:15:30Z</dcterms:modified>
</cp:coreProperties>
</file>